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łażej\Dokumenty\Grand Prix Ziemi Chełmińskiej\2026\"/>
    </mc:Choice>
  </mc:AlternateContent>
  <xr:revisionPtr revIDLastSave="0" documentId="13_ncr:1_{040E9E6C-4124-4891-89FA-DE00EEEF391F}" xr6:coauthVersionLast="47" xr6:coauthVersionMax="47" xr10:uidLastSave="{00000000-0000-0000-0000-000000000000}"/>
  <bookViews>
    <workbookView xWindow="-108" yWindow="-108" windowWidth="23256" windowHeight="12456" activeTab="1" xr2:uid="{0838D049-6C11-4E1D-A92D-918E2D9EB62F}"/>
  </bookViews>
  <sheets>
    <sheet name="OPEN K" sheetId="1" r:id="rId1"/>
    <sheet name="OPEN M" sheetId="13" r:id="rId2"/>
    <sheet name="K (16-29)" sheetId="3" r:id="rId3"/>
    <sheet name="M (16-29)" sheetId="4" r:id="rId4"/>
    <sheet name="K (30-39)" sheetId="5" r:id="rId5"/>
    <sheet name="M (30-39)" sheetId="6" r:id="rId6"/>
    <sheet name="K (40-49)" sheetId="7" r:id="rId7"/>
    <sheet name="M (40-49)" sheetId="8" r:id="rId8"/>
    <sheet name="K (50-59)" sheetId="9" r:id="rId9"/>
    <sheet name="M (50-59)" sheetId="10" r:id="rId10"/>
    <sheet name="K (60+)" sheetId="11" r:id="rId11"/>
    <sheet name="M (60+)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7" i="13"/>
  <c r="H11" i="13"/>
  <c r="H9" i="10"/>
  <c r="H8" i="10"/>
  <c r="H7" i="10"/>
  <c r="H5" i="11"/>
  <c r="H16" i="13"/>
  <c r="H15" i="13"/>
  <c r="H14" i="13"/>
  <c r="H13" i="13"/>
  <c r="H12" i="13"/>
  <c r="H6" i="12"/>
  <c r="H5" i="12"/>
  <c r="H6" i="10"/>
  <c r="H5" i="10"/>
  <c r="H7" i="9"/>
  <c r="H6" i="9"/>
  <c r="H5" i="9"/>
  <c r="H5" i="8"/>
  <c r="H8" i="6"/>
  <c r="H6" i="6"/>
  <c r="H7" i="6"/>
  <c r="H5" i="6"/>
  <c r="H5" i="5"/>
  <c r="H9" i="1"/>
  <c r="H8" i="1"/>
  <c r="H7" i="1"/>
  <c r="H6" i="1"/>
  <c r="H10" i="13"/>
  <c r="H9" i="13"/>
  <c r="H8" i="13"/>
  <c r="H6" i="13"/>
  <c r="H5" i="13"/>
</calcChain>
</file>

<file path=xl/sharedStrings.xml><?xml version="1.0" encoding="utf-8"?>
<sst xmlns="http://schemas.openxmlformats.org/spreadsheetml/2006/main" count="168" uniqueCount="48">
  <si>
    <t>Bieg Płużnica</t>
  </si>
  <si>
    <t>Bieg Wąbrzeźno</t>
  </si>
  <si>
    <t>SUMA</t>
  </si>
  <si>
    <t>1.</t>
  </si>
  <si>
    <t>2.</t>
  </si>
  <si>
    <t>3.</t>
  </si>
  <si>
    <t>4.</t>
  </si>
  <si>
    <t>5.</t>
  </si>
  <si>
    <t>6.</t>
  </si>
  <si>
    <t>7.</t>
  </si>
  <si>
    <t>8.</t>
  </si>
  <si>
    <t>Patryk Łubecki</t>
  </si>
  <si>
    <t>Marek Kędziorski</t>
  </si>
  <si>
    <t>Beata Kędziorska</t>
  </si>
  <si>
    <t>GRAND PRIX ZIEMI CHEŁMIŃSKIEJ - KLASYFIKACJA 16-29 LAT KOBIET</t>
  </si>
  <si>
    <t>GRAND PRIX ZIEMI CHEŁMIŃSKIEJ - KLASYFIKACJA 16-29 LAT MĘŻCZYZN</t>
  </si>
  <si>
    <t>GRAND PRIX ZIEMI CHEŁMIŃSKIEJ - KLASYFIKACJA 30-39 LAT KOBIET</t>
  </si>
  <si>
    <t>GRAND PRIX ZIEMI CHEŁMIŃSKIEJ - KLASYFIKACJA 30-39 LAT MĘŻCZYZN</t>
  </si>
  <si>
    <t>GRAND PRIX ZIEMI CHEŁMIŃSKIEJ - KLASYFIKACJA 40-49 LAT KOBIET</t>
  </si>
  <si>
    <t>GRAND PRIX ZIEMI CHEŁMIŃSKIEJ - KLASYFIKACJA 40-49 LAT MĘŻCZYZN</t>
  </si>
  <si>
    <t>GRAND PRIX ZIEMI CHEŁMIŃSKIEJ - KLASYFIKACJA 50-59 LAT KOBIET</t>
  </si>
  <si>
    <t>GRAND PRIX ZIEMI CHEŁMIŃSKIEJ - KLASYFIKACJA 50-59 LAT MĘŻCZYZN</t>
  </si>
  <si>
    <t>GRAND PRIX ZIEMI CHEŁMIŃSKIEJ - KLASYFIKACJA 60+ KOBIET</t>
  </si>
  <si>
    <t>GRAND PRIX ZIEMI CHEŁMIŃSKIEJ - KLASYFIKACJA 60+ MĘŻCZYZN</t>
  </si>
  <si>
    <t>GRAND PRIX ZIEMI CHEŁMIŃSKIEJ - KLASYFIKACJA OPEN MĘŻCZYZN</t>
  </si>
  <si>
    <t>GRAND PRIX ZIEMI CHEŁMIŃSKIEJ - KLASYFIKACJA OPEN KOBIET</t>
  </si>
  <si>
    <t>Bieg Lubawa</t>
  </si>
  <si>
    <t>Bieg Chełmno</t>
  </si>
  <si>
    <t>Joanna Tylicka</t>
  </si>
  <si>
    <t>Andrzej Tylicki</t>
  </si>
  <si>
    <t>Bieg Kurzętnik</t>
  </si>
  <si>
    <t>Grand Prix wygrywa osoba z największą liczbą punktów</t>
  </si>
  <si>
    <t>Krzysztof Kujawa</t>
  </si>
  <si>
    <t>Mariusz Kowal</t>
  </si>
  <si>
    <t>Patryk Kierzkowski</t>
  </si>
  <si>
    <t>Andrzej Czepek</t>
  </si>
  <si>
    <t>Dawid Gurzyński</t>
  </si>
  <si>
    <t>Zdzisław Zdrojewski</t>
  </si>
  <si>
    <t>Wiesław Budziak</t>
  </si>
  <si>
    <t>Emilian Kotecki</t>
  </si>
  <si>
    <t>Rafał Borowski</t>
  </si>
  <si>
    <t>Dorota Zygadlewicz</t>
  </si>
  <si>
    <t>Mirella Stachowska</t>
  </si>
  <si>
    <t>Barbara Hinz</t>
  </si>
  <si>
    <t>Sebastian Paczkowski</t>
  </si>
  <si>
    <t>Szymon Pawłowski</t>
  </si>
  <si>
    <t>Bartosz Pawlicki</t>
  </si>
  <si>
    <t>Damian Demski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</si>
</sst>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color theme="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2D68-A321-47EB-9438-80BAF4BC2F95}">
  <dimension ref="A1:H9"/>
  <sheetViews>
    <sheetView workbookViewId="0">
      <selection activeCell="C13" sqref="C13"/>
    </sheetView>
  </sheetViews>
  <sheetFormatPr defaultRowHeight="14.4" x14ac:dyDescent="0.3"/>
  <cols>
    <col min="1" max="1" width="8.6640625" customWidth="1"/>
    <col min="2" max="2" width="29.88671875" customWidth="1"/>
    <col min="3" max="3" width="14.77734375" customWidth="1"/>
    <col min="4" max="4" width="20.33203125" customWidth="1"/>
    <col min="5" max="5" width="17.88671875" customWidth="1"/>
    <col min="6" max="6" width="16.33203125" customWidth="1"/>
    <col min="7" max="7" width="17.109375" customWidth="1"/>
  </cols>
  <sheetData>
    <row r="1" spans="1:8" ht="23.4" x14ac:dyDescent="0.45">
      <c r="A1" s="3" t="s">
        <v>25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42</v>
      </c>
      <c r="C5">
        <v>26</v>
      </c>
      <c r="D5">
        <v>11</v>
      </c>
      <c r="E5">
        <v>0</v>
      </c>
      <c r="F5">
        <v>7</v>
      </c>
      <c r="H5">
        <f t="shared" ref="H5" si="0">SUM(C5:G5)</f>
        <v>44</v>
      </c>
    </row>
    <row r="6" spans="1:8" x14ac:dyDescent="0.3">
      <c r="A6" t="s">
        <v>4</v>
      </c>
      <c r="B6" t="s">
        <v>41</v>
      </c>
      <c r="C6">
        <v>29</v>
      </c>
      <c r="D6">
        <v>12</v>
      </c>
      <c r="E6">
        <v>0</v>
      </c>
      <c r="F6">
        <v>0</v>
      </c>
      <c r="H6">
        <f t="shared" ref="H6:H9" si="1">SUM(C6:G6)</f>
        <v>41</v>
      </c>
    </row>
    <row r="7" spans="1:8" x14ac:dyDescent="0.3">
      <c r="A7" t="s">
        <v>5</v>
      </c>
      <c r="B7" t="s">
        <v>28</v>
      </c>
      <c r="C7">
        <v>24</v>
      </c>
      <c r="D7">
        <v>4</v>
      </c>
      <c r="E7">
        <v>0</v>
      </c>
      <c r="F7">
        <v>0</v>
      </c>
      <c r="H7">
        <f t="shared" si="1"/>
        <v>28</v>
      </c>
    </row>
    <row r="8" spans="1:8" x14ac:dyDescent="0.3">
      <c r="A8" t="s">
        <v>6</v>
      </c>
      <c r="B8" t="s">
        <v>13</v>
      </c>
      <c r="C8">
        <v>16</v>
      </c>
      <c r="D8">
        <v>0</v>
      </c>
      <c r="E8">
        <v>0</v>
      </c>
      <c r="F8">
        <v>0</v>
      </c>
      <c r="H8">
        <f t="shared" si="1"/>
        <v>16</v>
      </c>
    </row>
    <row r="9" spans="1:8" x14ac:dyDescent="0.3">
      <c r="A9" t="s">
        <v>7</v>
      </c>
      <c r="B9" t="s">
        <v>43</v>
      </c>
      <c r="C9">
        <v>11</v>
      </c>
      <c r="D9">
        <v>0</v>
      </c>
      <c r="E9">
        <v>0</v>
      </c>
      <c r="F9">
        <v>0</v>
      </c>
      <c r="H9">
        <f t="shared" si="1"/>
        <v>11</v>
      </c>
    </row>
  </sheetData>
  <mergeCells count="2">
    <mergeCell ref="A1:H1"/>
    <mergeCell ref="A2:H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AB8-915F-4C91-99F1-67157F64394D}">
  <dimension ref="A1:H9"/>
  <sheetViews>
    <sheetView workbookViewId="0">
      <selection activeCell="G11" sqref="G11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7.44140625" customWidth="1"/>
    <col min="6" max="6" width="16.77734375" customWidth="1"/>
    <col min="7" max="7" width="16.88671875" customWidth="1"/>
  </cols>
  <sheetData>
    <row r="1" spans="1:8" ht="23.4" x14ac:dyDescent="0.45">
      <c r="A1" s="3" t="s">
        <v>21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32</v>
      </c>
      <c r="C5">
        <v>100</v>
      </c>
      <c r="D5">
        <v>100</v>
      </c>
      <c r="E5">
        <v>100</v>
      </c>
      <c r="F5">
        <v>100</v>
      </c>
      <c r="H5">
        <f t="shared" ref="H5:H9" si="0">SUM(C5:G5)</f>
        <v>400</v>
      </c>
    </row>
    <row r="6" spans="1:8" x14ac:dyDescent="0.3">
      <c r="A6" t="s">
        <v>4</v>
      </c>
      <c r="B6" t="s">
        <v>35</v>
      </c>
      <c r="C6">
        <v>60</v>
      </c>
      <c r="D6">
        <v>60</v>
      </c>
      <c r="E6">
        <v>36</v>
      </c>
      <c r="F6">
        <v>50</v>
      </c>
      <c r="H6">
        <f t="shared" si="0"/>
        <v>206</v>
      </c>
    </row>
    <row r="7" spans="1:8" x14ac:dyDescent="0.3">
      <c r="A7" t="s">
        <v>5</v>
      </c>
      <c r="B7" t="s">
        <v>37</v>
      </c>
      <c r="C7">
        <v>45</v>
      </c>
      <c r="D7">
        <v>50</v>
      </c>
      <c r="E7">
        <v>32</v>
      </c>
      <c r="F7">
        <v>60</v>
      </c>
      <c r="H7">
        <f t="shared" si="0"/>
        <v>187</v>
      </c>
    </row>
    <row r="8" spans="1:8" x14ac:dyDescent="0.3">
      <c r="A8" t="s">
        <v>6</v>
      </c>
      <c r="B8" t="s">
        <v>29</v>
      </c>
      <c r="C8">
        <v>24</v>
      </c>
      <c r="D8">
        <v>26</v>
      </c>
      <c r="E8">
        <v>8</v>
      </c>
      <c r="F8">
        <v>13</v>
      </c>
      <c r="H8">
        <f t="shared" si="0"/>
        <v>71</v>
      </c>
    </row>
    <row r="9" spans="1:8" x14ac:dyDescent="0.3">
      <c r="A9" s="2" t="s">
        <v>7</v>
      </c>
      <c r="B9" t="s">
        <v>40</v>
      </c>
      <c r="C9">
        <v>20</v>
      </c>
      <c r="D9">
        <v>14</v>
      </c>
      <c r="E9">
        <v>5</v>
      </c>
      <c r="F9">
        <v>12</v>
      </c>
      <c r="H9">
        <f t="shared" si="0"/>
        <v>51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3230-01F0-49D3-B184-4B40CBE0003B}">
  <dimension ref="A1:H5"/>
  <sheetViews>
    <sheetView workbookViewId="0">
      <selection activeCell="G10" sqref="G10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6.5546875" customWidth="1"/>
    <col min="6" max="6" width="16.77734375" customWidth="1"/>
    <col min="7" max="7" width="16.88671875" customWidth="1"/>
  </cols>
  <sheetData>
    <row r="1" spans="1:8" ht="23.4" x14ac:dyDescent="0.45">
      <c r="A1" s="3" t="s">
        <v>22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43</v>
      </c>
      <c r="C5">
        <v>100</v>
      </c>
      <c r="D5">
        <v>60</v>
      </c>
      <c r="E5">
        <v>80</v>
      </c>
      <c r="F5">
        <v>60</v>
      </c>
      <c r="H5">
        <f>SUM(C5:G5)</f>
        <v>300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CBBA-D3C3-4B40-AE3C-4BE77A6705AF}">
  <dimension ref="A1:H6"/>
  <sheetViews>
    <sheetView workbookViewId="0">
      <selection activeCell="K9" sqref="K9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7.21875" customWidth="1"/>
    <col min="6" max="6" width="16.77734375" customWidth="1"/>
    <col min="7" max="7" width="21.5546875" customWidth="1"/>
  </cols>
  <sheetData>
    <row r="1" spans="1:8" ht="23.4" x14ac:dyDescent="0.45">
      <c r="A1" s="3" t="s">
        <v>23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38</v>
      </c>
      <c r="C5">
        <v>80</v>
      </c>
      <c r="D5">
        <v>45</v>
      </c>
      <c r="E5">
        <v>60</v>
      </c>
      <c r="F5">
        <v>40</v>
      </c>
      <c r="H5">
        <f>SUM(C5:G5)</f>
        <v>225</v>
      </c>
    </row>
    <row r="6" spans="1:8" x14ac:dyDescent="0.3">
      <c r="A6" t="s">
        <v>4</v>
      </c>
      <c r="B6" t="s">
        <v>12</v>
      </c>
      <c r="C6">
        <v>60</v>
      </c>
      <c r="D6">
        <v>40</v>
      </c>
      <c r="E6">
        <v>45</v>
      </c>
      <c r="F6">
        <v>32</v>
      </c>
      <c r="H6">
        <f>SUM(C6:G6)</f>
        <v>177</v>
      </c>
    </row>
  </sheetData>
  <mergeCells count="2">
    <mergeCell ref="A2:H2"/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019A-0FE5-4E11-B032-0117C111C4D8}">
  <dimension ref="A1:H102"/>
  <sheetViews>
    <sheetView tabSelected="1" workbookViewId="0">
      <selection activeCell="A11" sqref="A11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88671875" customWidth="1"/>
    <col min="5" max="5" width="17.77734375" customWidth="1"/>
    <col min="6" max="7" width="19.21875" customWidth="1"/>
    <col min="8" max="8" width="13.109375" customWidth="1"/>
  </cols>
  <sheetData>
    <row r="1" spans="1:8" ht="23.4" x14ac:dyDescent="0.45">
      <c r="A1" s="3" t="s">
        <v>24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32</v>
      </c>
      <c r="C5">
        <v>40</v>
      </c>
      <c r="D5">
        <v>60</v>
      </c>
      <c r="E5">
        <v>29</v>
      </c>
      <c r="F5">
        <v>45</v>
      </c>
      <c r="H5">
        <f t="shared" ref="H5:H16" si="0">SUM(C5:G5)</f>
        <v>174</v>
      </c>
    </row>
    <row r="6" spans="1:8" x14ac:dyDescent="0.3">
      <c r="A6" t="s">
        <v>4</v>
      </c>
      <c r="B6" t="s">
        <v>33</v>
      </c>
      <c r="C6">
        <v>29</v>
      </c>
      <c r="D6">
        <v>29</v>
      </c>
      <c r="E6">
        <v>18</v>
      </c>
      <c r="F6">
        <v>0</v>
      </c>
      <c r="H6">
        <f t="shared" si="0"/>
        <v>76</v>
      </c>
    </row>
    <row r="7" spans="1:8" x14ac:dyDescent="0.3">
      <c r="A7" t="s">
        <v>5</v>
      </c>
      <c r="B7" t="s">
        <v>36</v>
      </c>
      <c r="C7">
        <v>9</v>
      </c>
      <c r="D7">
        <v>14</v>
      </c>
      <c r="E7">
        <v>1</v>
      </c>
      <c r="F7">
        <v>14</v>
      </c>
      <c r="H7">
        <f t="shared" ref="H7" si="1">SUM(C7:G7)</f>
        <v>38</v>
      </c>
    </row>
    <row r="8" spans="1:8" x14ac:dyDescent="0.3">
      <c r="A8" t="s">
        <v>6</v>
      </c>
      <c r="B8" t="s">
        <v>34</v>
      </c>
      <c r="C8">
        <v>16</v>
      </c>
      <c r="D8">
        <v>12</v>
      </c>
      <c r="E8">
        <v>0</v>
      </c>
      <c r="F8">
        <v>1</v>
      </c>
      <c r="H8">
        <f t="shared" si="0"/>
        <v>29</v>
      </c>
    </row>
    <row r="9" spans="1:8" x14ac:dyDescent="0.3">
      <c r="A9" t="s">
        <v>6</v>
      </c>
      <c r="B9" t="s">
        <v>35</v>
      </c>
      <c r="C9">
        <v>12</v>
      </c>
      <c r="D9">
        <v>13</v>
      </c>
      <c r="E9">
        <v>0</v>
      </c>
      <c r="F9">
        <v>4</v>
      </c>
      <c r="H9">
        <f t="shared" si="0"/>
        <v>29</v>
      </c>
    </row>
    <row r="10" spans="1:8" x14ac:dyDescent="0.3">
      <c r="A10" t="s">
        <v>8</v>
      </c>
      <c r="B10" t="s">
        <v>11</v>
      </c>
      <c r="C10">
        <v>10</v>
      </c>
      <c r="D10">
        <v>8</v>
      </c>
      <c r="E10">
        <v>0</v>
      </c>
      <c r="F10">
        <v>9</v>
      </c>
      <c r="H10">
        <f t="shared" si="0"/>
        <v>27</v>
      </c>
    </row>
    <row r="11" spans="1:8" x14ac:dyDescent="0.3">
      <c r="A11" t="s">
        <v>9</v>
      </c>
      <c r="B11" t="s">
        <v>37</v>
      </c>
      <c r="C11">
        <v>7</v>
      </c>
      <c r="D11">
        <v>6</v>
      </c>
      <c r="E11">
        <v>0</v>
      </c>
      <c r="F11">
        <v>8</v>
      </c>
      <c r="H11">
        <f t="shared" ref="H11" si="2">SUM(C11:G11)</f>
        <v>21</v>
      </c>
    </row>
    <row r="12" spans="1:8" x14ac:dyDescent="0.3">
      <c r="A12" t="s">
        <v>10</v>
      </c>
      <c r="B12" t="s">
        <v>38</v>
      </c>
      <c r="C12">
        <v>0</v>
      </c>
      <c r="D12">
        <v>0</v>
      </c>
      <c r="E12">
        <v>0</v>
      </c>
      <c r="F12">
        <v>0</v>
      </c>
      <c r="H12">
        <f t="shared" si="0"/>
        <v>0</v>
      </c>
    </row>
    <row r="13" spans="1:8" x14ac:dyDescent="0.3">
      <c r="A13" t="s">
        <v>10</v>
      </c>
      <c r="B13" t="s">
        <v>12</v>
      </c>
      <c r="C13">
        <v>0</v>
      </c>
      <c r="D13">
        <v>0</v>
      </c>
      <c r="E13">
        <v>0</v>
      </c>
      <c r="F13">
        <v>0</v>
      </c>
      <c r="H13">
        <f t="shared" si="0"/>
        <v>0</v>
      </c>
    </row>
    <row r="14" spans="1:8" x14ac:dyDescent="0.3">
      <c r="A14" t="s">
        <v>10</v>
      </c>
      <c r="B14" t="s">
        <v>29</v>
      </c>
      <c r="C14">
        <v>0</v>
      </c>
      <c r="D14">
        <v>0</v>
      </c>
      <c r="E14">
        <v>0</v>
      </c>
      <c r="F14">
        <v>0</v>
      </c>
      <c r="H14">
        <f t="shared" si="0"/>
        <v>0</v>
      </c>
    </row>
    <row r="15" spans="1:8" x14ac:dyDescent="0.3">
      <c r="A15" t="s">
        <v>10</v>
      </c>
      <c r="B15" t="s">
        <v>39</v>
      </c>
      <c r="C15">
        <v>0</v>
      </c>
      <c r="D15">
        <v>0</v>
      </c>
      <c r="E15">
        <v>0</v>
      </c>
      <c r="F15">
        <v>0</v>
      </c>
      <c r="H15">
        <f t="shared" si="0"/>
        <v>0</v>
      </c>
    </row>
    <row r="16" spans="1:8" x14ac:dyDescent="0.3">
      <c r="A16" t="s">
        <v>10</v>
      </c>
      <c r="B16" t="s">
        <v>40</v>
      </c>
      <c r="C16">
        <v>0</v>
      </c>
      <c r="D16">
        <v>0</v>
      </c>
      <c r="E16">
        <v>0</v>
      </c>
      <c r="F16">
        <v>0</v>
      </c>
      <c r="H16">
        <f t="shared" si="0"/>
        <v>0</v>
      </c>
    </row>
    <row r="99" spans="2:2" x14ac:dyDescent="0.3">
      <c r="B99" t="s">
        <v>44</v>
      </c>
    </row>
    <row r="100" spans="2:2" x14ac:dyDescent="0.3">
      <c r="B100" t="s">
        <v>45</v>
      </c>
    </row>
    <row r="101" spans="2:2" x14ac:dyDescent="0.3">
      <c r="B101" t="s">
        <v>46</v>
      </c>
    </row>
    <row r="102" spans="2:2" x14ac:dyDescent="0.3">
      <c r="B102" t="s">
        <v>47</v>
      </c>
    </row>
  </sheetData>
  <sortState xmlns:xlrd2="http://schemas.microsoft.com/office/spreadsheetml/2017/richdata2" ref="B5:H16">
    <sortCondition descending="1" ref="H5:H16"/>
  </sortState>
  <mergeCells count="2">
    <mergeCell ref="A1:H1"/>
    <mergeCell ref="A2:H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9D84-5E90-470B-B560-CDDDE30073DA}">
  <dimension ref="A1:H4"/>
  <sheetViews>
    <sheetView workbookViewId="0">
      <selection activeCell="C15" sqref="C15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9.21875" customWidth="1"/>
    <col min="6" max="6" width="16.77734375" customWidth="1"/>
    <col min="7" max="7" width="17.33203125" customWidth="1"/>
  </cols>
  <sheetData>
    <row r="1" spans="1:8" ht="23.4" x14ac:dyDescent="0.45">
      <c r="A1" s="3" t="s">
        <v>14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3A04-9A59-4632-95CA-F380EAEE0511}">
  <dimension ref="A1:H4"/>
  <sheetViews>
    <sheetView workbookViewId="0">
      <selection activeCell="C22" sqref="C22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7.5546875" customWidth="1"/>
    <col min="6" max="6" width="16.77734375" customWidth="1"/>
    <col min="7" max="7" width="18.33203125" customWidth="1"/>
  </cols>
  <sheetData>
    <row r="1" spans="1:8" ht="23.4" x14ac:dyDescent="0.45">
      <c r="A1" s="3" t="s">
        <v>15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9A31-4109-49C4-8B44-FD3809DFD6FE}">
  <dimension ref="A1:H5"/>
  <sheetViews>
    <sheetView workbookViewId="0">
      <selection activeCell="F7" sqref="F7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9" customWidth="1"/>
    <col min="6" max="6" width="16.77734375" customWidth="1"/>
    <col min="7" max="7" width="15.6640625" customWidth="1"/>
  </cols>
  <sheetData>
    <row r="1" spans="1:8" ht="23.4" x14ac:dyDescent="0.45">
      <c r="A1" s="3" t="s">
        <v>16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41</v>
      </c>
      <c r="C5">
        <v>80</v>
      </c>
      <c r="D5">
        <v>36</v>
      </c>
      <c r="E5">
        <v>32</v>
      </c>
      <c r="F5">
        <v>22</v>
      </c>
      <c r="H5">
        <f t="shared" ref="H5" si="0">SUM(C5:G5)</f>
        <v>170</v>
      </c>
    </row>
  </sheetData>
  <mergeCells count="2">
    <mergeCell ref="A2:H2"/>
    <mergeCell ref="A1:H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A564-4E31-4B30-A5EC-8ECCCD19534A}">
  <dimension ref="A1:H8"/>
  <sheetViews>
    <sheetView workbookViewId="0">
      <selection activeCell="J7" sqref="J7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7.88671875" customWidth="1"/>
    <col min="6" max="6" width="16.77734375" customWidth="1"/>
    <col min="7" max="7" width="15.88671875" customWidth="1"/>
  </cols>
  <sheetData>
    <row r="1" spans="1:8" ht="23.4" x14ac:dyDescent="0.45">
      <c r="A1" s="3" t="s">
        <v>17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34</v>
      </c>
      <c r="C5">
        <v>60</v>
      </c>
      <c r="D5">
        <v>32</v>
      </c>
      <c r="E5">
        <v>18</v>
      </c>
      <c r="F5">
        <v>26</v>
      </c>
      <c r="H5">
        <f t="shared" ref="H5:H8" si="0">SUM(C5:G5)</f>
        <v>136</v>
      </c>
    </row>
    <row r="6" spans="1:8" x14ac:dyDescent="0.3">
      <c r="A6" t="s">
        <v>4</v>
      </c>
      <c r="B6" t="s">
        <v>36</v>
      </c>
      <c r="C6">
        <v>36</v>
      </c>
      <c r="D6">
        <v>36</v>
      </c>
      <c r="E6">
        <v>20</v>
      </c>
      <c r="F6">
        <v>36</v>
      </c>
      <c r="H6">
        <f t="shared" si="0"/>
        <v>128</v>
      </c>
    </row>
    <row r="7" spans="1:8" x14ac:dyDescent="0.3">
      <c r="A7" t="s">
        <v>5</v>
      </c>
      <c r="B7" t="s">
        <v>11</v>
      </c>
      <c r="C7">
        <v>40</v>
      </c>
      <c r="D7">
        <v>26</v>
      </c>
      <c r="E7">
        <v>15</v>
      </c>
      <c r="F7">
        <v>32</v>
      </c>
      <c r="H7">
        <f t="shared" si="0"/>
        <v>113</v>
      </c>
    </row>
    <row r="8" spans="1:8" x14ac:dyDescent="0.3">
      <c r="A8" t="s">
        <v>6</v>
      </c>
      <c r="B8" t="s">
        <v>39</v>
      </c>
      <c r="C8">
        <v>18</v>
      </c>
      <c r="D8">
        <v>0</v>
      </c>
      <c r="E8">
        <v>0</v>
      </c>
      <c r="F8">
        <v>0</v>
      </c>
      <c r="H8">
        <f t="shared" si="0"/>
        <v>18</v>
      </c>
    </row>
  </sheetData>
  <sortState xmlns:xlrd2="http://schemas.microsoft.com/office/spreadsheetml/2017/richdata2" ref="A4:H8">
    <sortCondition descending="1" ref="H5:H8"/>
  </sortState>
  <mergeCells count="2">
    <mergeCell ref="A2:H2"/>
    <mergeCell ref="A1:H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38AB-18CF-4025-957C-168EF737E93E}">
  <dimension ref="A1:H4"/>
  <sheetViews>
    <sheetView workbookViewId="0">
      <selection activeCell="A5" sqref="A5:XFD5"/>
    </sheetView>
  </sheetViews>
  <sheetFormatPr defaultRowHeight="14.4" x14ac:dyDescent="0.3"/>
  <cols>
    <col min="1" max="1" width="8.6640625" customWidth="1"/>
    <col min="2" max="2" width="31" customWidth="1"/>
    <col min="3" max="3" width="14.77734375" customWidth="1"/>
    <col min="4" max="4" width="20.33203125" customWidth="1"/>
    <col min="5" max="5" width="22.5546875" customWidth="1"/>
    <col min="6" max="6" width="16.77734375" customWidth="1"/>
    <col min="7" max="7" width="17.109375" customWidth="1"/>
  </cols>
  <sheetData>
    <row r="1" spans="1:8" ht="23.4" x14ac:dyDescent="0.45">
      <c r="A1" s="3" t="s">
        <v>18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53EC-5913-4F6E-A7A3-08CE0247D1F9}">
  <dimension ref="A1:H5"/>
  <sheetViews>
    <sheetView workbookViewId="0">
      <selection activeCell="G9" sqref="G9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7.44140625" customWidth="1"/>
    <col min="6" max="6" width="16.77734375" customWidth="1"/>
    <col min="7" max="7" width="16.6640625" customWidth="1"/>
  </cols>
  <sheetData>
    <row r="1" spans="1:8" ht="23.4" x14ac:dyDescent="0.45">
      <c r="A1" s="3" t="s">
        <v>19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33</v>
      </c>
      <c r="C5">
        <v>80</v>
      </c>
      <c r="D5">
        <v>60</v>
      </c>
      <c r="E5">
        <v>50</v>
      </c>
      <c r="F5">
        <v>6</v>
      </c>
      <c r="H5">
        <f>SUM(C5:G5)</f>
        <v>196</v>
      </c>
    </row>
  </sheetData>
  <sortState xmlns:xlrd2="http://schemas.microsoft.com/office/spreadsheetml/2017/richdata2" ref="A4:H5">
    <sortCondition descending="1" ref="H5"/>
  </sortState>
  <mergeCells count="2">
    <mergeCell ref="A2:H2"/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D2B2-71EF-4E44-9B89-67BAB0C125F4}">
  <dimension ref="A1:H7"/>
  <sheetViews>
    <sheetView workbookViewId="0">
      <selection activeCell="G12" sqref="G12"/>
    </sheetView>
  </sheetViews>
  <sheetFormatPr defaultRowHeight="14.4" x14ac:dyDescent="0.3"/>
  <cols>
    <col min="1" max="1" width="8.6640625" customWidth="1"/>
    <col min="2" max="2" width="28.33203125" customWidth="1"/>
    <col min="3" max="3" width="14.77734375" customWidth="1"/>
    <col min="4" max="4" width="20.33203125" customWidth="1"/>
    <col min="5" max="5" width="19.109375" customWidth="1"/>
    <col min="6" max="6" width="16.77734375" customWidth="1"/>
    <col min="7" max="7" width="18.44140625" customWidth="1"/>
  </cols>
  <sheetData>
    <row r="1" spans="1:8" ht="23.4" x14ac:dyDescent="0.45">
      <c r="A1" s="3" t="s">
        <v>20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31</v>
      </c>
      <c r="B2" s="5"/>
      <c r="C2" s="5"/>
      <c r="D2" s="5"/>
      <c r="E2" s="5"/>
      <c r="F2" s="5"/>
      <c r="G2" s="5"/>
      <c r="H2" s="5"/>
    </row>
    <row r="4" spans="1:8" x14ac:dyDescent="0.3">
      <c r="A4" s="1"/>
      <c r="B4" s="1"/>
      <c r="C4" s="1" t="s">
        <v>27</v>
      </c>
      <c r="D4" s="1" t="s">
        <v>0</v>
      </c>
      <c r="E4" s="1" t="s">
        <v>26</v>
      </c>
      <c r="F4" s="1" t="s">
        <v>30</v>
      </c>
      <c r="G4" s="1" t="s">
        <v>1</v>
      </c>
      <c r="H4" s="1" t="s">
        <v>2</v>
      </c>
    </row>
    <row r="5" spans="1:8" x14ac:dyDescent="0.3">
      <c r="A5" t="s">
        <v>3</v>
      </c>
      <c r="B5" t="s">
        <v>42</v>
      </c>
      <c r="C5">
        <v>100</v>
      </c>
      <c r="D5">
        <v>60</v>
      </c>
      <c r="E5">
        <v>80</v>
      </c>
      <c r="F5">
        <v>45</v>
      </c>
      <c r="H5">
        <f>SUM(C5:G5)</f>
        <v>285</v>
      </c>
    </row>
    <row r="6" spans="1:8" x14ac:dyDescent="0.3">
      <c r="A6" t="s">
        <v>4</v>
      </c>
      <c r="B6" t="s">
        <v>28</v>
      </c>
      <c r="C6">
        <v>80</v>
      </c>
      <c r="D6">
        <v>50</v>
      </c>
      <c r="E6">
        <v>60</v>
      </c>
      <c r="F6">
        <v>36</v>
      </c>
      <c r="H6">
        <f>SUM(C6:G6)</f>
        <v>226</v>
      </c>
    </row>
    <row r="7" spans="1:8" x14ac:dyDescent="0.3">
      <c r="A7" t="s">
        <v>5</v>
      </c>
      <c r="B7" t="s">
        <v>13</v>
      </c>
      <c r="C7">
        <v>60</v>
      </c>
      <c r="D7">
        <v>45</v>
      </c>
      <c r="E7">
        <v>40</v>
      </c>
      <c r="F7">
        <v>26</v>
      </c>
      <c r="H7">
        <f>SUM(C7:G7)</f>
        <v>171</v>
      </c>
    </row>
  </sheetData>
  <mergeCells count="2">
    <mergeCell ref="A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OPEN K</vt:lpstr>
      <vt:lpstr>OPEN M</vt:lpstr>
      <vt:lpstr>K (16-29)</vt:lpstr>
      <vt:lpstr>M (16-29)</vt:lpstr>
      <vt:lpstr>K (30-39)</vt:lpstr>
      <vt:lpstr>M (30-39)</vt:lpstr>
      <vt:lpstr>K (40-49)</vt:lpstr>
      <vt:lpstr>M (40-49)</vt:lpstr>
      <vt:lpstr>K (50-59)</vt:lpstr>
      <vt:lpstr>M (50-59)</vt:lpstr>
      <vt:lpstr>K (60+)</vt:lpstr>
      <vt:lpstr>M (60+)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MaBła</dc:creator>
  <cp:lastModifiedBy>Błażej Gilewski</cp:lastModifiedBy>
  <dcterms:created xsi:type="dcterms:W3CDTF">2023-08-11T20:56:21Z</dcterms:created>
  <dcterms:modified xsi:type="dcterms:W3CDTF">2026-08-02T21:44:01Z</dcterms:modified>
</cp:coreProperties>
</file>