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łażej\Dokumenty\Grand Prix Ziemi Chełmińskiej\2026\"/>
    </mc:Choice>
  </mc:AlternateContent>
  <xr:revisionPtr revIDLastSave="0" documentId="13_ncr:1_{39E38760-9712-4C95-A764-34FA8BAA106D}" xr6:coauthVersionLast="47" xr6:coauthVersionMax="47" xr10:uidLastSave="{00000000-0000-0000-0000-000000000000}"/>
  <bookViews>
    <workbookView xWindow="-108" yWindow="-108" windowWidth="23256" windowHeight="12456" activeTab="1" xr2:uid="{0838D049-6C11-4E1D-A92D-918E2D9EB62F}"/>
  </bookViews>
  <sheets>
    <sheet name="OPEN K" sheetId="1" r:id="rId1"/>
    <sheet name="OPEN M" sheetId="13" r:id="rId2"/>
    <sheet name="K (16-29)" sheetId="3" r:id="rId3"/>
    <sheet name="M (16-29)" sheetId="4" r:id="rId4"/>
    <sheet name="K (30-39)" sheetId="5" r:id="rId5"/>
    <sheet name="M (30-39)" sheetId="6" r:id="rId6"/>
    <sheet name="K (40-49)" sheetId="7" r:id="rId7"/>
    <sheet name="M (40-49)" sheetId="8" r:id="rId8"/>
    <sheet name="K (50-59)" sheetId="9" r:id="rId9"/>
    <sheet name="M (50-59)" sheetId="10" r:id="rId10"/>
    <sheet name="K (60+)" sheetId="11" r:id="rId11"/>
    <sheet name="M (60+)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0" l="1"/>
  <c r="H9" i="10"/>
  <c r="H8" i="10"/>
  <c r="H7" i="10"/>
  <c r="H8" i="12"/>
  <c r="H7" i="12"/>
  <c r="H5" i="11"/>
  <c r="H22" i="13"/>
  <c r="H21" i="13"/>
  <c r="H20" i="13"/>
  <c r="H19" i="13"/>
  <c r="H18" i="13"/>
  <c r="H17" i="13"/>
  <c r="H16" i="13"/>
  <c r="H15" i="13"/>
  <c r="H14" i="13"/>
  <c r="H13" i="13"/>
  <c r="H12" i="13"/>
  <c r="H6" i="12"/>
  <c r="H5" i="12"/>
  <c r="H6" i="10"/>
  <c r="H5" i="10"/>
  <c r="H7" i="9"/>
  <c r="H6" i="9"/>
  <c r="H5" i="9"/>
  <c r="H6" i="8"/>
  <c r="H5" i="8"/>
  <c r="H6" i="7"/>
  <c r="H5" i="7"/>
  <c r="H10" i="6"/>
  <c r="H9" i="6"/>
  <c r="H8" i="6"/>
  <c r="H6" i="6"/>
  <c r="H7" i="6"/>
  <c r="H5" i="6"/>
  <c r="H6" i="5"/>
  <c r="H5" i="5"/>
  <c r="H5" i="4"/>
  <c r="H5" i="3"/>
  <c r="H13" i="1"/>
  <c r="H12" i="1"/>
  <c r="H11" i="1"/>
  <c r="H10" i="1"/>
  <c r="H9" i="1"/>
  <c r="H8" i="1"/>
  <c r="H7" i="1"/>
  <c r="H6" i="1"/>
  <c r="H5" i="1"/>
  <c r="H10" i="13"/>
  <c r="H11" i="13"/>
  <c r="H9" i="13"/>
  <c r="H8" i="13"/>
  <c r="H6" i="13"/>
  <c r="H7" i="13"/>
  <c r="H5" i="13"/>
</calcChain>
</file>

<file path=xl/sharedStrings.xml><?xml version="1.0" encoding="utf-8"?>
<sst xmlns="http://schemas.openxmlformats.org/spreadsheetml/2006/main" count="210" uniqueCount="61">
  <si>
    <t>Bieg Płużnica</t>
  </si>
  <si>
    <t>Bieg Wąbrzeźno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</si>
  <si>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</si>
  <si>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</si>
  <si>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</si>
  <si>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</si>
  <si>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</si>
  <si>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</si>
  <si>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</si>
  <si>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</si>
  <si>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</si>
  <si>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</si>
  <si>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Patryk Łubecki</t>
  </si>
  <si>
    <t>Marek Kędziorski</t>
  </si>
  <si>
    <t>Beata Kędziorska</t>
  </si>
  <si>
    <t>GRAND PRIX ZIEMI CHEŁMIŃSKIEJ - KLASYFIKACJA 16-29 LAT KOBIET</t>
  </si>
  <si>
    <t>GRAND PRIX ZIEMI CHEŁMIŃSKIEJ - KLASYFIKACJA 16-29 LAT MĘŻCZYZN</t>
  </si>
  <si>
    <t>GRAND PRIX ZIEMI CHEŁMIŃSKIEJ - KLASYFIKACJA 30-39 LAT KOBIET</t>
  </si>
  <si>
    <t>GRAND PRIX ZIEMI CHEŁMIŃSKIEJ - KLASYFIKACJA 30-39 LAT MĘŻCZYZN</t>
  </si>
  <si>
    <t>GRAND PRIX ZIEMI CHEŁMIŃSKIEJ - KLASYFIKACJA 40-49 LAT KOBIET</t>
  </si>
  <si>
    <t>GRAND PRIX ZIEMI CHEŁMIŃSKIEJ - KLASYFIKACJA 40-49 LAT MĘŻCZYZN</t>
  </si>
  <si>
    <t>GRAND PRIX ZIEMI CHEŁMIŃSKIEJ - KLASYFIKACJA 50-59 LAT KOBIET</t>
  </si>
  <si>
    <t>GRAND PRIX ZIEMI CHEŁMIŃSKIEJ - KLASYFIKACJA 50-59 LAT MĘŻCZYZN</t>
  </si>
  <si>
    <t>GRAND PRIX ZIEMI CHEŁMIŃSKIEJ - KLASYFIKACJA 60+ KOBIET</t>
  </si>
  <si>
    <t>GRAND PRIX ZIEMI CHEŁMIŃSKIEJ - KLASYFIKACJA 60+ MĘŻCZYZN</t>
  </si>
  <si>
    <t>GRAND PRIX ZIEMI CHEŁMIŃSKIEJ - KLASYFIKACJA OPEN MĘŻCZYZN</t>
  </si>
  <si>
    <t>GRAND PRIX ZIEMI CHEŁMIŃSKIEJ - KLASYFIKACJA OPEN KOBIET</t>
  </si>
  <si>
    <t>Bieg Lubawa</t>
  </si>
  <si>
    <t>Bieg Chełmno</t>
  </si>
  <si>
    <t>Weronika Płatek</t>
  </si>
  <si>
    <t>Joanna Tylicka</t>
  </si>
  <si>
    <t>Andrzej Tylicki</t>
  </si>
  <si>
    <t>Bieg Kurzętnik</t>
  </si>
  <si>
    <t>Aneta Demska</t>
  </si>
  <si>
    <t>Rafał Dobek</t>
  </si>
  <si>
    <t>Grand Prix wygrywa osoba z największą liczbą punktów</t>
  </si>
  <si>
    <t>Krzysztof Kujawa</t>
  </si>
  <si>
    <t>Mariusz Kowal</t>
  </si>
  <si>
    <t>Jacek Kułakowski</t>
  </si>
  <si>
    <t>Patryk Kierzkowski</t>
  </si>
  <si>
    <t>Andrzej Czepek</t>
  </si>
  <si>
    <t>Dawid Gurzyński</t>
  </si>
  <si>
    <t>Zdzisław Zdrojewski</t>
  </si>
  <si>
    <t>Wiesław Budziak</t>
  </si>
  <si>
    <t>Łukasz Chudziński</t>
  </si>
  <si>
    <t>Marcin Czepiel</t>
  </si>
  <si>
    <t>Jarosław Pieńczewski</t>
  </si>
  <si>
    <t>Emilian Kotecki</t>
  </si>
  <si>
    <t>Rafał Borowski</t>
  </si>
  <si>
    <t>Janusz Gierat</t>
  </si>
  <si>
    <t>Jerzy Hołda</t>
  </si>
  <si>
    <t>Sylwia Rutkowska</t>
  </si>
  <si>
    <t>Dorota Zygadlewicz</t>
  </si>
  <si>
    <t>Mirella Stachowska</t>
  </si>
  <si>
    <t>Monika Sitnik</t>
  </si>
  <si>
    <t>Barbara Hinz</t>
  </si>
  <si>
    <t>Jakub Kułakowski</t>
  </si>
  <si>
    <t>Sebastian Paczkowski</t>
  </si>
  <si>
    <t>Szymon Pawłowski</t>
  </si>
  <si>
    <t>Bartosz Pawlicki</t>
  </si>
  <si>
    <t>Damian Demski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</si>
</sst>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color theme="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2D68-A321-47EB-9438-80BAF4BC2F95}">
  <dimension ref="A1:H13"/>
  <sheetViews>
    <sheetView topLeftCell="A3" workbookViewId="0">
      <selection activeCell="H7" sqref="H7"/>
    </sheetView>
  </sheetViews>
  <sheetFormatPr defaultRowHeight="14.4" x14ac:dyDescent="0.3"/>
  <cols>
    <col min="1" max="1" width="8.6640625" customWidth="1"/>
    <col min="2" max="2" width="29.88671875" customWidth="1"/>
    <col min="3" max="3" width="14.77734375" customWidth="1"/>
    <col min="4" max="4" width="20.33203125" customWidth="1"/>
    <col min="5" max="5" width="17.88671875" customWidth="1"/>
    <col min="6" max="6" width="16.33203125" customWidth="1"/>
    <col min="7" max="7" width="17.109375" customWidth="1"/>
  </cols>
  <sheetData>
    <row r="1" spans="1:8" ht="23.4" x14ac:dyDescent="0.45">
      <c r="A1" s="3" t="s">
        <v>26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29</v>
      </c>
      <c r="C5">
        <v>100</v>
      </c>
      <c r="D5">
        <v>100</v>
      </c>
      <c r="H5">
        <f t="shared" ref="H5:H13" si="0">SUM(C5:G5)</f>
        <v>200</v>
      </c>
    </row>
    <row r="6" spans="1:8" x14ac:dyDescent="0.3">
      <c r="A6" t="s">
        <v>4</v>
      </c>
      <c r="B6" t="s">
        <v>51</v>
      </c>
      <c r="C6">
        <v>36</v>
      </c>
      <c r="D6">
        <v>22</v>
      </c>
      <c r="H6">
        <f t="shared" si="0"/>
        <v>58</v>
      </c>
    </row>
    <row r="7" spans="1:8" x14ac:dyDescent="0.3">
      <c r="A7" t="s">
        <v>5</v>
      </c>
      <c r="B7" t="s">
        <v>52</v>
      </c>
      <c r="C7">
        <v>29</v>
      </c>
      <c r="D7">
        <v>12</v>
      </c>
      <c r="H7">
        <f t="shared" si="0"/>
        <v>41</v>
      </c>
    </row>
    <row r="8" spans="1:8" x14ac:dyDescent="0.3">
      <c r="A8" t="s">
        <v>6</v>
      </c>
      <c r="B8" t="s">
        <v>53</v>
      </c>
      <c r="C8">
        <v>26</v>
      </c>
      <c r="D8">
        <v>11</v>
      </c>
      <c r="H8">
        <f t="shared" si="0"/>
        <v>37</v>
      </c>
    </row>
    <row r="9" spans="1:8" x14ac:dyDescent="0.3">
      <c r="A9" t="s">
        <v>7</v>
      </c>
      <c r="B9" t="s">
        <v>30</v>
      </c>
      <c r="C9">
        <v>24</v>
      </c>
      <c r="D9">
        <v>4</v>
      </c>
      <c r="H9">
        <f t="shared" si="0"/>
        <v>28</v>
      </c>
    </row>
    <row r="10" spans="1:8" x14ac:dyDescent="0.3">
      <c r="A10" t="s">
        <v>8</v>
      </c>
      <c r="B10" t="s">
        <v>14</v>
      </c>
      <c r="C10">
        <v>16</v>
      </c>
      <c r="D10">
        <v>0</v>
      </c>
      <c r="H10">
        <f t="shared" si="0"/>
        <v>16</v>
      </c>
    </row>
    <row r="11" spans="1:8" x14ac:dyDescent="0.3">
      <c r="A11" t="s">
        <v>9</v>
      </c>
      <c r="B11" t="s">
        <v>33</v>
      </c>
      <c r="C11">
        <v>15</v>
      </c>
      <c r="D11">
        <v>0</v>
      </c>
      <c r="H11">
        <f t="shared" si="0"/>
        <v>15</v>
      </c>
    </row>
    <row r="12" spans="1:8" x14ac:dyDescent="0.3">
      <c r="A12" t="s">
        <v>10</v>
      </c>
      <c r="B12" t="s">
        <v>54</v>
      </c>
      <c r="C12">
        <v>14</v>
      </c>
      <c r="D12">
        <v>0</v>
      </c>
      <c r="H12">
        <f t="shared" si="0"/>
        <v>14</v>
      </c>
    </row>
    <row r="13" spans="1:8" x14ac:dyDescent="0.3">
      <c r="A13" t="s">
        <v>11</v>
      </c>
      <c r="B13" t="s">
        <v>55</v>
      </c>
      <c r="C13">
        <v>11</v>
      </c>
      <c r="D13">
        <v>0</v>
      </c>
      <c r="H13">
        <f t="shared" si="0"/>
        <v>11</v>
      </c>
    </row>
  </sheetData>
  <mergeCells count="2">
    <mergeCell ref="A1:H1"/>
    <mergeCell ref="A2:H2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0AB8-915F-4C91-99F1-67157F64394D}">
  <dimension ref="A1:H10"/>
  <sheetViews>
    <sheetView workbookViewId="0">
      <selection activeCell="C16" sqref="C16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7.44140625" customWidth="1"/>
    <col min="6" max="6" width="16.77734375" customWidth="1"/>
    <col min="7" max="7" width="16.88671875" customWidth="1"/>
  </cols>
  <sheetData>
    <row r="1" spans="1:8" ht="23.4" x14ac:dyDescent="0.45">
      <c r="A1" s="3" t="s">
        <v>22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36</v>
      </c>
      <c r="C5">
        <v>100</v>
      </c>
      <c r="D5">
        <v>100</v>
      </c>
      <c r="H5">
        <f t="shared" ref="H5:H10" si="0">SUM(C5:G5)</f>
        <v>200</v>
      </c>
    </row>
    <row r="6" spans="1:8" x14ac:dyDescent="0.3">
      <c r="A6" t="s">
        <v>4</v>
      </c>
      <c r="B6" t="s">
        <v>40</v>
      </c>
      <c r="C6">
        <v>60</v>
      </c>
      <c r="D6">
        <v>60</v>
      </c>
      <c r="H6">
        <f t="shared" si="0"/>
        <v>120</v>
      </c>
    </row>
    <row r="7" spans="1:8" x14ac:dyDescent="0.3">
      <c r="A7" t="s">
        <v>5</v>
      </c>
      <c r="B7" t="s">
        <v>42</v>
      </c>
      <c r="C7">
        <v>45</v>
      </c>
      <c r="D7">
        <v>50</v>
      </c>
      <c r="H7">
        <f t="shared" si="0"/>
        <v>95</v>
      </c>
    </row>
    <row r="8" spans="1:8" x14ac:dyDescent="0.3">
      <c r="A8" t="s">
        <v>6</v>
      </c>
      <c r="B8" t="s">
        <v>31</v>
      </c>
      <c r="C8">
        <v>24</v>
      </c>
      <c r="D8">
        <v>26</v>
      </c>
      <c r="H8">
        <f t="shared" si="0"/>
        <v>50</v>
      </c>
    </row>
    <row r="9" spans="1:8" x14ac:dyDescent="0.3">
      <c r="A9" t="s">
        <v>7</v>
      </c>
      <c r="B9" t="s">
        <v>46</v>
      </c>
      <c r="C9">
        <v>22</v>
      </c>
      <c r="D9">
        <v>22</v>
      </c>
      <c r="H9">
        <f t="shared" si="0"/>
        <v>44</v>
      </c>
    </row>
    <row r="10" spans="1:8" x14ac:dyDescent="0.3">
      <c r="A10" s="2" t="s">
        <v>8</v>
      </c>
      <c r="B10" t="s">
        <v>48</v>
      </c>
      <c r="C10">
        <v>20</v>
      </c>
      <c r="D10">
        <v>14</v>
      </c>
      <c r="H10">
        <f t="shared" si="0"/>
        <v>34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3230-01F0-49D3-B184-4B40CBE0003B}">
  <dimension ref="A1:H5"/>
  <sheetViews>
    <sheetView workbookViewId="0">
      <selection activeCell="F11" sqref="F11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6.5546875" customWidth="1"/>
    <col min="6" max="6" width="16.77734375" customWidth="1"/>
    <col min="7" max="7" width="16.88671875" customWidth="1"/>
  </cols>
  <sheetData>
    <row r="1" spans="1:8" ht="23.4" x14ac:dyDescent="0.45">
      <c r="A1" s="3" t="s">
        <v>23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55</v>
      </c>
      <c r="C5">
        <v>100</v>
      </c>
      <c r="D5">
        <v>60</v>
      </c>
      <c r="H5">
        <f>SUM(C5:G5)</f>
        <v>160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CBBA-D3C3-4B40-AE3C-4BE77A6705AF}">
  <dimension ref="A1:H8"/>
  <sheetViews>
    <sheetView workbookViewId="0">
      <selection activeCell="B12" sqref="B12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7.21875" customWidth="1"/>
    <col min="6" max="6" width="16.77734375" customWidth="1"/>
    <col min="7" max="7" width="21.5546875" customWidth="1"/>
  </cols>
  <sheetData>
    <row r="1" spans="1:8" ht="23.4" x14ac:dyDescent="0.45">
      <c r="A1" s="3" t="s">
        <v>24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43</v>
      </c>
      <c r="C5">
        <v>80</v>
      </c>
      <c r="D5">
        <v>45</v>
      </c>
      <c r="H5">
        <f>SUM(C5:G5)</f>
        <v>125</v>
      </c>
    </row>
    <row r="6" spans="1:8" x14ac:dyDescent="0.3">
      <c r="A6" t="s">
        <v>4</v>
      </c>
      <c r="B6" t="s">
        <v>13</v>
      </c>
      <c r="C6">
        <v>60</v>
      </c>
      <c r="D6">
        <v>40</v>
      </c>
      <c r="H6">
        <f>SUM(C6:G6)</f>
        <v>100</v>
      </c>
    </row>
    <row r="7" spans="1:8" x14ac:dyDescent="0.3">
      <c r="A7" t="s">
        <v>5</v>
      </c>
      <c r="B7" t="s">
        <v>49</v>
      </c>
      <c r="C7">
        <v>50</v>
      </c>
      <c r="D7">
        <v>32</v>
      </c>
      <c r="H7">
        <f>SUM(C7:G7)</f>
        <v>82</v>
      </c>
    </row>
    <row r="8" spans="1:8" x14ac:dyDescent="0.3">
      <c r="A8" t="s">
        <v>6</v>
      </c>
      <c r="B8" t="s">
        <v>50</v>
      </c>
      <c r="C8">
        <v>45</v>
      </c>
      <c r="D8">
        <v>26</v>
      </c>
      <c r="H8">
        <f>SUM(C8:G8)</f>
        <v>71</v>
      </c>
    </row>
  </sheetData>
  <mergeCells count="2">
    <mergeCell ref="A2:H2"/>
    <mergeCell ref="A1:H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019A-0FE5-4E11-B032-0117C111C4D8}">
  <dimension ref="A1:H110"/>
  <sheetViews>
    <sheetView tabSelected="1" workbookViewId="0">
      <selection activeCell="C24" sqref="C24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88671875" customWidth="1"/>
    <col min="5" max="5" width="17.77734375" customWidth="1"/>
    <col min="6" max="7" width="19.21875" customWidth="1"/>
    <col min="8" max="8" width="13.109375" customWidth="1"/>
  </cols>
  <sheetData>
    <row r="1" spans="1:8" ht="23.4" x14ac:dyDescent="0.45">
      <c r="A1" s="3" t="s">
        <v>25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36</v>
      </c>
      <c r="C5">
        <v>40</v>
      </c>
      <c r="D5">
        <v>60</v>
      </c>
      <c r="H5">
        <f>SUM(C5:G5)</f>
        <v>100</v>
      </c>
    </row>
    <row r="6" spans="1:8" x14ac:dyDescent="0.3">
      <c r="A6" t="s">
        <v>4</v>
      </c>
      <c r="B6" t="s">
        <v>38</v>
      </c>
      <c r="C6">
        <v>24</v>
      </c>
      <c r="D6">
        <v>45</v>
      </c>
      <c r="H6">
        <f>SUM(C6:G6)</f>
        <v>69</v>
      </c>
    </row>
    <row r="7" spans="1:8" x14ac:dyDescent="0.3">
      <c r="A7" t="s">
        <v>5</v>
      </c>
      <c r="B7" t="s">
        <v>37</v>
      </c>
      <c r="C7">
        <v>29</v>
      </c>
      <c r="D7">
        <v>29</v>
      </c>
      <c r="H7">
        <f>SUM(C7:G7)</f>
        <v>58</v>
      </c>
    </row>
    <row r="8" spans="1:8" x14ac:dyDescent="0.3">
      <c r="A8" t="s">
        <v>6</v>
      </c>
      <c r="B8" t="s">
        <v>39</v>
      </c>
      <c r="C8">
        <v>16</v>
      </c>
      <c r="D8">
        <v>12</v>
      </c>
      <c r="H8">
        <f>SUM(C8:G8)</f>
        <v>28</v>
      </c>
    </row>
    <row r="9" spans="1:8" x14ac:dyDescent="0.3">
      <c r="A9" t="s">
        <v>7</v>
      </c>
      <c r="B9" t="s">
        <v>40</v>
      </c>
      <c r="C9">
        <v>12</v>
      </c>
      <c r="D9">
        <v>13</v>
      </c>
      <c r="H9">
        <f>SUM(C9:G9)</f>
        <v>25</v>
      </c>
    </row>
    <row r="10" spans="1:8" x14ac:dyDescent="0.3">
      <c r="A10" t="s">
        <v>8</v>
      </c>
      <c r="B10" t="s">
        <v>41</v>
      </c>
      <c r="C10">
        <v>9</v>
      </c>
      <c r="D10">
        <v>14</v>
      </c>
      <c r="H10">
        <f>SUM(C10:G10)</f>
        <v>23</v>
      </c>
    </row>
    <row r="11" spans="1:8" x14ac:dyDescent="0.3">
      <c r="A11" t="s">
        <v>9</v>
      </c>
      <c r="B11" t="s">
        <v>12</v>
      </c>
      <c r="C11">
        <v>10</v>
      </c>
      <c r="D11">
        <v>8</v>
      </c>
      <c r="H11">
        <f>SUM(C11:G11)</f>
        <v>18</v>
      </c>
    </row>
    <row r="12" spans="1:8" x14ac:dyDescent="0.3">
      <c r="A12" t="s">
        <v>10</v>
      </c>
      <c r="B12" t="s">
        <v>43</v>
      </c>
      <c r="C12">
        <v>0</v>
      </c>
      <c r="D12">
        <v>0</v>
      </c>
      <c r="H12">
        <f>SUM(C12:G12)</f>
        <v>0</v>
      </c>
    </row>
    <row r="13" spans="1:8" x14ac:dyDescent="0.3">
      <c r="A13" t="s">
        <v>10</v>
      </c>
      <c r="B13" t="s">
        <v>13</v>
      </c>
      <c r="C13">
        <v>0</v>
      </c>
      <c r="D13">
        <v>0</v>
      </c>
      <c r="H13">
        <f>SUM(C13:G13)</f>
        <v>0</v>
      </c>
    </row>
    <row r="14" spans="1:8" x14ac:dyDescent="0.3">
      <c r="A14" t="s">
        <v>10</v>
      </c>
      <c r="B14" t="s">
        <v>44</v>
      </c>
      <c r="C14">
        <v>0</v>
      </c>
      <c r="D14">
        <v>0</v>
      </c>
      <c r="H14">
        <f>SUM(C14:G14)</f>
        <v>0</v>
      </c>
    </row>
    <row r="15" spans="1:8" x14ac:dyDescent="0.3">
      <c r="A15" t="s">
        <v>10</v>
      </c>
      <c r="B15" t="s">
        <v>31</v>
      </c>
      <c r="C15">
        <v>0</v>
      </c>
      <c r="D15">
        <v>0</v>
      </c>
      <c r="H15">
        <f>SUM(C15:G15)</f>
        <v>0</v>
      </c>
    </row>
    <row r="16" spans="1:8" x14ac:dyDescent="0.3">
      <c r="A16" t="s">
        <v>10</v>
      </c>
      <c r="B16" t="s">
        <v>45</v>
      </c>
      <c r="C16">
        <v>0</v>
      </c>
      <c r="D16">
        <v>0</v>
      </c>
      <c r="H16">
        <f>SUM(C16:G16)</f>
        <v>0</v>
      </c>
    </row>
    <row r="17" spans="1:8" x14ac:dyDescent="0.3">
      <c r="A17" t="s">
        <v>10</v>
      </c>
      <c r="B17" t="s">
        <v>46</v>
      </c>
      <c r="C17">
        <v>0</v>
      </c>
      <c r="D17">
        <v>0</v>
      </c>
      <c r="H17">
        <f>SUM(C17:G17)</f>
        <v>0</v>
      </c>
    </row>
    <row r="18" spans="1:8" x14ac:dyDescent="0.3">
      <c r="A18" t="s">
        <v>10</v>
      </c>
      <c r="B18" t="s">
        <v>34</v>
      </c>
      <c r="C18">
        <v>0</v>
      </c>
      <c r="D18">
        <v>0</v>
      </c>
      <c r="H18">
        <f>SUM(C18:G18)</f>
        <v>0</v>
      </c>
    </row>
    <row r="19" spans="1:8" x14ac:dyDescent="0.3">
      <c r="A19" t="s">
        <v>10</v>
      </c>
      <c r="B19" t="s">
        <v>47</v>
      </c>
      <c r="C19">
        <v>0</v>
      </c>
      <c r="D19">
        <v>0</v>
      </c>
      <c r="H19">
        <f>SUM(C19:G19)</f>
        <v>0</v>
      </c>
    </row>
    <row r="20" spans="1:8" x14ac:dyDescent="0.3">
      <c r="A20" t="s">
        <v>10</v>
      </c>
      <c r="B20" t="s">
        <v>48</v>
      </c>
      <c r="C20">
        <v>0</v>
      </c>
      <c r="D20">
        <v>0</v>
      </c>
      <c r="H20">
        <f>SUM(C20:G20)</f>
        <v>0</v>
      </c>
    </row>
    <row r="21" spans="1:8" x14ac:dyDescent="0.3">
      <c r="A21" t="s">
        <v>10</v>
      </c>
      <c r="B21" t="s">
        <v>49</v>
      </c>
      <c r="C21">
        <v>0</v>
      </c>
      <c r="D21">
        <v>0</v>
      </c>
      <c r="H21">
        <f>SUM(C21:G21)</f>
        <v>0</v>
      </c>
    </row>
    <row r="22" spans="1:8" x14ac:dyDescent="0.3">
      <c r="A22" t="s">
        <v>10</v>
      </c>
      <c r="B22" t="s">
        <v>50</v>
      </c>
      <c r="C22">
        <v>0</v>
      </c>
      <c r="D22">
        <v>0</v>
      </c>
      <c r="H22">
        <f>SUM(C22:G22)</f>
        <v>0</v>
      </c>
    </row>
    <row r="107" spans="2:2" x14ac:dyDescent="0.3">
      <c r="B107" t="s">
        <v>57</v>
      </c>
    </row>
    <row r="108" spans="2:2" x14ac:dyDescent="0.3">
      <c r="B108" t="s">
        <v>58</v>
      </c>
    </row>
    <row r="109" spans="2:2" x14ac:dyDescent="0.3">
      <c r="B109" t="s">
        <v>59</v>
      </c>
    </row>
    <row r="110" spans="2:2" x14ac:dyDescent="0.3">
      <c r="B110" t="s">
        <v>60</v>
      </c>
    </row>
  </sheetData>
  <sortState xmlns:xlrd2="http://schemas.microsoft.com/office/spreadsheetml/2017/richdata2" ref="B5:H22">
    <sortCondition descending="1" ref="H5:H22"/>
  </sortState>
  <mergeCells count="2">
    <mergeCell ref="A1:H1"/>
    <mergeCell ref="A2:H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59D84-5E90-470B-B560-CDDDE30073DA}">
  <dimension ref="A1:H5"/>
  <sheetViews>
    <sheetView workbookViewId="0">
      <selection activeCell="B8" sqref="B8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9.21875" customWidth="1"/>
    <col min="6" max="6" width="16.77734375" customWidth="1"/>
    <col min="7" max="7" width="17.33203125" customWidth="1"/>
  </cols>
  <sheetData>
    <row r="1" spans="1:8" ht="23.4" x14ac:dyDescent="0.45">
      <c r="A1" s="3" t="s">
        <v>15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29</v>
      </c>
      <c r="C5">
        <v>100</v>
      </c>
      <c r="D5">
        <v>100</v>
      </c>
      <c r="H5">
        <f>SUM(C5:G5)</f>
        <v>200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33A04-9A59-4632-95CA-F380EAEE0511}">
  <dimension ref="A1:H5"/>
  <sheetViews>
    <sheetView workbookViewId="0">
      <selection activeCell="B9" sqref="B9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7.5546875" customWidth="1"/>
    <col min="6" max="6" width="16.77734375" customWidth="1"/>
    <col min="7" max="7" width="18.33203125" customWidth="1"/>
  </cols>
  <sheetData>
    <row r="1" spans="1:8" ht="23.4" x14ac:dyDescent="0.45">
      <c r="A1" s="3" t="s">
        <v>16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56</v>
      </c>
      <c r="C5">
        <v>32</v>
      </c>
      <c r="D5">
        <v>80</v>
      </c>
      <c r="H5">
        <f t="shared" ref="H5" si="0">SUM(C5:G5)</f>
        <v>112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F9A31-4109-49C4-8B44-FD3809DFD6FE}">
  <dimension ref="A1:H6"/>
  <sheetViews>
    <sheetView workbookViewId="0">
      <selection activeCell="D13" sqref="D13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9" customWidth="1"/>
    <col min="6" max="6" width="16.77734375" customWidth="1"/>
    <col min="7" max="7" width="15.6640625" customWidth="1"/>
  </cols>
  <sheetData>
    <row r="1" spans="1:8" ht="23.4" x14ac:dyDescent="0.45">
      <c r="A1" s="3" t="s">
        <v>17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52</v>
      </c>
      <c r="C5">
        <v>80</v>
      </c>
      <c r="D5">
        <v>36</v>
      </c>
      <c r="H5">
        <f t="shared" ref="H5:H6" si="0">SUM(C5:G5)</f>
        <v>116</v>
      </c>
    </row>
    <row r="6" spans="1:8" x14ac:dyDescent="0.3">
      <c r="A6" t="s">
        <v>4</v>
      </c>
      <c r="B6" t="s">
        <v>33</v>
      </c>
      <c r="C6">
        <v>45</v>
      </c>
      <c r="D6">
        <v>18</v>
      </c>
      <c r="H6">
        <f t="shared" si="0"/>
        <v>63</v>
      </c>
    </row>
  </sheetData>
  <mergeCells count="2">
    <mergeCell ref="A2:H2"/>
    <mergeCell ref="A1:H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CA564-4E31-4B30-A5EC-8ECCCD19534A}">
  <dimension ref="A1:H10"/>
  <sheetViews>
    <sheetView workbookViewId="0">
      <selection activeCell="C13" sqref="C13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7.88671875" customWidth="1"/>
    <col min="6" max="6" width="16.77734375" customWidth="1"/>
    <col min="7" max="7" width="15.88671875" customWidth="1"/>
  </cols>
  <sheetData>
    <row r="1" spans="1:8" ht="23.4" x14ac:dyDescent="0.45">
      <c r="A1" s="3" t="s">
        <v>18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39</v>
      </c>
      <c r="C5">
        <v>60</v>
      </c>
      <c r="D5">
        <v>32</v>
      </c>
      <c r="H5">
        <f>SUM(C5:G5)</f>
        <v>92</v>
      </c>
    </row>
    <row r="6" spans="1:8" x14ac:dyDescent="0.3">
      <c r="A6" t="s">
        <v>4</v>
      </c>
      <c r="B6" t="s">
        <v>41</v>
      </c>
      <c r="C6">
        <v>36</v>
      </c>
      <c r="D6">
        <v>36</v>
      </c>
      <c r="H6">
        <f>SUM(C6:G6)</f>
        <v>72</v>
      </c>
    </row>
    <row r="7" spans="1:8" x14ac:dyDescent="0.3">
      <c r="A7" t="s">
        <v>5</v>
      </c>
      <c r="B7" t="s">
        <v>12</v>
      </c>
      <c r="C7">
        <v>40</v>
      </c>
      <c r="D7">
        <v>26</v>
      </c>
      <c r="H7">
        <f>SUM(C7:G7)</f>
        <v>66</v>
      </c>
    </row>
    <row r="8" spans="1:8" x14ac:dyDescent="0.3">
      <c r="A8" t="s">
        <v>6</v>
      </c>
      <c r="B8" t="s">
        <v>44</v>
      </c>
      <c r="C8">
        <v>24</v>
      </c>
      <c r="D8">
        <v>7</v>
      </c>
      <c r="H8">
        <f>SUM(C8:G8)</f>
        <v>31</v>
      </c>
    </row>
    <row r="9" spans="1:8" x14ac:dyDescent="0.3">
      <c r="A9" t="s">
        <v>7</v>
      </c>
      <c r="B9" t="s">
        <v>45</v>
      </c>
      <c r="C9">
        <v>20</v>
      </c>
      <c r="D9">
        <v>3</v>
      </c>
      <c r="H9">
        <f>SUM(C9:G9)</f>
        <v>23</v>
      </c>
    </row>
    <row r="10" spans="1:8" x14ac:dyDescent="0.3">
      <c r="A10" t="s">
        <v>8</v>
      </c>
      <c r="B10" t="s">
        <v>47</v>
      </c>
      <c r="C10">
        <v>18</v>
      </c>
      <c r="D10">
        <v>0</v>
      </c>
      <c r="H10">
        <f>SUM(C10:G10)</f>
        <v>18</v>
      </c>
    </row>
  </sheetData>
  <sortState xmlns:xlrd2="http://schemas.microsoft.com/office/spreadsheetml/2017/richdata2" ref="A4:H10">
    <sortCondition descending="1" ref="H5:H10"/>
  </sortState>
  <mergeCells count="2">
    <mergeCell ref="A2:H2"/>
    <mergeCell ref="A1:H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A38AB-18CF-4025-957C-168EF737E93E}">
  <dimension ref="A1:H6"/>
  <sheetViews>
    <sheetView workbookViewId="0">
      <selection activeCell="B11" sqref="B11"/>
    </sheetView>
  </sheetViews>
  <sheetFormatPr defaultRowHeight="14.4" x14ac:dyDescent="0.3"/>
  <cols>
    <col min="1" max="1" width="8.6640625" customWidth="1"/>
    <col min="2" max="2" width="31" customWidth="1"/>
    <col min="3" max="3" width="14.77734375" customWidth="1"/>
    <col min="4" max="4" width="20.33203125" customWidth="1"/>
    <col min="5" max="5" width="22.5546875" customWidth="1"/>
    <col min="6" max="6" width="16.77734375" customWidth="1"/>
    <col min="7" max="7" width="17.109375" customWidth="1"/>
  </cols>
  <sheetData>
    <row r="1" spans="1:8" ht="23.4" x14ac:dyDescent="0.45">
      <c r="A1" s="3" t="s">
        <v>19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51</v>
      </c>
      <c r="C5">
        <v>60</v>
      </c>
      <c r="D5">
        <v>60</v>
      </c>
      <c r="H5">
        <f t="shared" ref="H5:H6" si="0">SUM(C5:G5)</f>
        <v>120</v>
      </c>
    </row>
    <row r="6" spans="1:8" x14ac:dyDescent="0.3">
      <c r="A6" t="s">
        <v>4</v>
      </c>
      <c r="B6" t="s">
        <v>54</v>
      </c>
      <c r="C6">
        <v>50</v>
      </c>
      <c r="D6">
        <v>22</v>
      </c>
      <c r="H6">
        <f t="shared" si="0"/>
        <v>72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553EC-5913-4F6E-A7A3-08CE0247D1F9}">
  <dimension ref="A1:H6"/>
  <sheetViews>
    <sheetView workbookViewId="0">
      <selection activeCell="B6" sqref="B6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7.44140625" customWidth="1"/>
    <col min="6" max="6" width="16.77734375" customWidth="1"/>
    <col min="7" max="7" width="16.6640625" customWidth="1"/>
  </cols>
  <sheetData>
    <row r="1" spans="1:8" ht="23.4" x14ac:dyDescent="0.45">
      <c r="A1" s="3" t="s">
        <v>20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37</v>
      </c>
      <c r="C5">
        <v>80</v>
      </c>
      <c r="D5">
        <v>60</v>
      </c>
      <c r="H5">
        <f t="shared" ref="H5:H6" si="0">SUM(C5:G5)</f>
        <v>140</v>
      </c>
    </row>
    <row r="6" spans="1:8" x14ac:dyDescent="0.3">
      <c r="A6" t="s">
        <v>4</v>
      </c>
      <c r="B6" t="s">
        <v>34</v>
      </c>
      <c r="C6">
        <v>29</v>
      </c>
      <c r="D6">
        <v>0</v>
      </c>
      <c r="H6">
        <f t="shared" si="0"/>
        <v>29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D2B2-71EF-4E44-9B89-67BAB0C125F4}">
  <dimension ref="A1:H7"/>
  <sheetViews>
    <sheetView workbookViewId="0">
      <selection activeCell="E10" sqref="E10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9.109375" customWidth="1"/>
    <col min="6" max="6" width="16.77734375" customWidth="1"/>
    <col min="7" max="7" width="18.44140625" customWidth="1"/>
  </cols>
  <sheetData>
    <row r="1" spans="1:8" ht="23.4" x14ac:dyDescent="0.45">
      <c r="A1" s="3" t="s">
        <v>21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53</v>
      </c>
      <c r="C5">
        <v>100</v>
      </c>
      <c r="D5">
        <v>60</v>
      </c>
      <c r="H5">
        <f>SUM(C5:G5)</f>
        <v>160</v>
      </c>
    </row>
    <row r="6" spans="1:8" x14ac:dyDescent="0.3">
      <c r="A6" t="s">
        <v>4</v>
      </c>
      <c r="B6" t="s">
        <v>30</v>
      </c>
      <c r="C6">
        <v>80</v>
      </c>
      <c r="D6">
        <v>50</v>
      </c>
      <c r="H6">
        <f>SUM(C6:G6)</f>
        <v>130</v>
      </c>
    </row>
    <row r="7" spans="1:8" x14ac:dyDescent="0.3">
      <c r="A7" t="s">
        <v>5</v>
      </c>
      <c r="B7" t="s">
        <v>14</v>
      </c>
      <c r="C7">
        <v>60</v>
      </c>
      <c r="D7">
        <v>45</v>
      </c>
      <c r="H7">
        <f>SUM(C7:G7)</f>
        <v>105</v>
      </c>
    </row>
  </sheetData>
  <mergeCells count="2">
    <mergeCell ref="A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OPEN K</vt:lpstr>
      <vt:lpstr>OPEN M</vt:lpstr>
      <vt:lpstr>K (16-29)</vt:lpstr>
      <vt:lpstr>M (16-29)</vt:lpstr>
      <vt:lpstr>K (30-39)</vt:lpstr>
      <vt:lpstr>M (30-39)</vt:lpstr>
      <vt:lpstr>K (40-49)</vt:lpstr>
      <vt:lpstr>M (40-49)</vt:lpstr>
      <vt:lpstr>K (50-59)</vt:lpstr>
      <vt:lpstr>M (50-59)</vt:lpstr>
      <vt:lpstr>K (60+)</vt:lpstr>
      <vt:lpstr>M (60+)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MaBła</dc:creator>
  <cp:lastModifiedBy>Błażej Gilewski</cp:lastModifiedBy>
  <dcterms:created xsi:type="dcterms:W3CDTF">2023-08-11T20:56:21Z</dcterms:created>
  <dcterms:modified xsi:type="dcterms:W3CDTF">2026-05-28T21:32:13Z</dcterms:modified>
</cp:coreProperties>
</file>