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łażej\Dokumenty\Grand Prix Ziemi Chełmińskiej\2026\"/>
    </mc:Choice>
  </mc:AlternateContent>
  <xr:revisionPtr revIDLastSave="0" documentId="13_ncr:1_{1D4A1447-14A1-4103-994D-0A6F80AB71F7}" xr6:coauthVersionLast="47" xr6:coauthVersionMax="47" xr10:uidLastSave="{00000000-0000-0000-0000-000000000000}"/>
  <bookViews>
    <workbookView xWindow="-108" yWindow="-108" windowWidth="23256" windowHeight="12456" firstSheet="2" activeTab="3" xr2:uid="{0838D049-6C11-4E1D-A92D-918E2D9EB62F}"/>
  </bookViews>
  <sheets>
    <sheet name="OPEN K" sheetId="1" r:id="rId1"/>
    <sheet name="OPEN M" sheetId="13" r:id="rId2"/>
    <sheet name="K (16-29)" sheetId="3" r:id="rId3"/>
    <sheet name="M (16-29)" sheetId="4" r:id="rId4"/>
    <sheet name="K (30-39)" sheetId="5" r:id="rId5"/>
    <sheet name="M (30-39)" sheetId="6" r:id="rId6"/>
    <sheet name="K (40-49)" sheetId="7" r:id="rId7"/>
    <sheet name="M (40-49)" sheetId="8" r:id="rId8"/>
    <sheet name="K (50-59)" sheetId="9" r:id="rId9"/>
    <sheet name="M (50-59)" sheetId="10" r:id="rId10"/>
    <sheet name="K (60+)" sheetId="11" r:id="rId11"/>
    <sheet name="M (60+)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4" l="1"/>
  <c r="H22" i="4"/>
  <c r="H21" i="4"/>
  <c r="H20" i="4"/>
  <c r="H19" i="4"/>
  <c r="H18" i="4"/>
  <c r="H17" i="10"/>
  <c r="H16" i="10"/>
  <c r="H15" i="10"/>
  <c r="H14" i="10"/>
  <c r="H13" i="10"/>
  <c r="H12" i="10"/>
  <c r="H11" i="10"/>
  <c r="H10" i="10"/>
  <c r="H9" i="10"/>
  <c r="H8" i="10"/>
  <c r="H9" i="12"/>
  <c r="H8" i="12"/>
  <c r="H5" i="11"/>
  <c r="H66" i="13"/>
  <c r="H65" i="13"/>
  <c r="H64" i="13"/>
  <c r="H63" i="13"/>
  <c r="H62" i="13"/>
  <c r="H61" i="13"/>
  <c r="H60" i="13"/>
  <c r="H59" i="13"/>
  <c r="H58" i="13"/>
  <c r="H57" i="13"/>
  <c r="H56" i="13"/>
  <c r="H55" i="13"/>
  <c r="H54" i="13"/>
  <c r="H53" i="13"/>
  <c r="H52" i="13"/>
  <c r="H51" i="13"/>
  <c r="H50" i="13"/>
  <c r="H49" i="13"/>
  <c r="H48" i="13"/>
  <c r="H47" i="13"/>
  <c r="H46" i="13"/>
  <c r="H45" i="13"/>
  <c r="H44" i="13"/>
  <c r="H43" i="13"/>
  <c r="H42" i="13"/>
  <c r="H41" i="13"/>
  <c r="H40" i="13"/>
  <c r="H39" i="13"/>
  <c r="H38" i="13"/>
  <c r="H37" i="13"/>
  <c r="H36" i="13"/>
  <c r="H35" i="13"/>
  <c r="H7" i="12"/>
  <c r="H6" i="12"/>
  <c r="H5" i="12"/>
  <c r="H7" i="10"/>
  <c r="H6" i="10"/>
  <c r="H5" i="10"/>
  <c r="H7" i="9"/>
  <c r="H6" i="9"/>
  <c r="H5" i="9"/>
  <c r="H14" i="8"/>
  <c r="H13" i="8"/>
  <c r="H12" i="8"/>
  <c r="H11" i="8"/>
  <c r="H10" i="8"/>
  <c r="H9" i="8"/>
  <c r="H8" i="8"/>
  <c r="H7" i="8"/>
  <c r="H6" i="8"/>
  <c r="H5" i="8"/>
  <c r="H10" i="7"/>
  <c r="H9" i="7"/>
  <c r="H8" i="7"/>
  <c r="H7" i="7"/>
  <c r="H6" i="7"/>
  <c r="H5" i="7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10" i="5"/>
  <c r="H9" i="5"/>
  <c r="H8" i="5"/>
  <c r="H7" i="5"/>
  <c r="H6" i="5"/>
  <c r="H5" i="5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9" i="3"/>
  <c r="H8" i="3"/>
  <c r="H7" i="3"/>
  <c r="H6" i="3"/>
  <c r="H5" i="3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34" i="13"/>
  <c r="H33" i="13"/>
  <c r="H32" i="13"/>
  <c r="H31" i="13"/>
  <c r="H30" i="13"/>
  <c r="H29" i="13"/>
  <c r="H28" i="13"/>
  <c r="H27" i="13"/>
  <c r="H26" i="13"/>
  <c r="H25" i="13"/>
  <c r="H24" i="13"/>
  <c r="H23" i="13"/>
  <c r="H22" i="13"/>
  <c r="H21" i="13"/>
  <c r="H20" i="13"/>
  <c r="H19" i="13"/>
  <c r="H18" i="13"/>
  <c r="H17" i="13"/>
  <c r="H16" i="13"/>
  <c r="H15" i="13"/>
  <c r="H14" i="13"/>
  <c r="H13" i="13"/>
  <c r="H12" i="13"/>
  <c r="H11" i="13"/>
  <c r="H10" i="13"/>
  <c r="H9" i="13"/>
  <c r="H8" i="13"/>
  <c r="H7" i="13"/>
  <c r="H6" i="13"/>
  <c r="H5" i="13"/>
</calcChain>
</file>

<file path=xl/sharedStrings.xml><?xml version="1.0" encoding="utf-8"?>
<sst xmlns="http://schemas.openxmlformats.org/spreadsheetml/2006/main" count="393" uniqueCount="135">
  <si>
    <t>Bieg Płużnica</t>
  </si>
  <si>
    <t>Bieg Wąbrzeźno</t>
  </si>
  <si>
    <t>SUMA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</si>
  <si>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</si>
  <si>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</si>
  <si>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</si>
  <si>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</si>
  <si>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</si>
  <si>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</si>
  <si>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</si>
  <si>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</si>
  <si>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</si>
  <si>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</si>
  <si>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</si>
  <si>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</si>
  <si>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</si>
  <si>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</si>
  <si>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</si>
  <si>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</si>
  <si>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</si>
  <si>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</si>
  <si>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</si>
  <si>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</si>
  <si>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</si>
  <si>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</si>
  <si>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</si>
  <si>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</si>
  <si>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</si>
  <si>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</si>
  <si>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</si>
  <si>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</si>
  <si>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</si>
  <si>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</si>
  <si>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Patryk Łubecki</t>
  </si>
  <si>
    <t>Marek Kędziorski</t>
  </si>
  <si>
    <t>Beata Kędziorska</t>
  </si>
  <si>
    <t>GRAND PRIX ZIEMI CHEŁMIŃSKIEJ - KLASYFIKACJA 16-29 LAT KOBIET</t>
  </si>
  <si>
    <t>GRAND PRIX ZIEMI CHEŁMIŃSKIEJ - KLASYFIKACJA 16-29 LAT MĘŻCZYZN</t>
  </si>
  <si>
    <t>GRAND PRIX ZIEMI CHEŁMIŃSKIEJ - KLASYFIKACJA 30-39 LAT KOBIET</t>
  </si>
  <si>
    <t>GRAND PRIX ZIEMI CHEŁMIŃSKIEJ - KLASYFIKACJA 30-39 LAT MĘŻCZYZN</t>
  </si>
  <si>
    <t>GRAND PRIX ZIEMI CHEŁMIŃSKIEJ - KLASYFIKACJA 40-49 LAT KOBIET</t>
  </si>
  <si>
    <t>GRAND PRIX ZIEMI CHEŁMIŃSKIEJ - KLASYFIKACJA 40-49 LAT MĘŻCZYZN</t>
  </si>
  <si>
    <t>GRAND PRIX ZIEMI CHEŁMIŃSKIEJ - KLASYFIKACJA 50-59 LAT KOBIET</t>
  </si>
  <si>
    <t>GRAND PRIX ZIEMI CHEŁMIŃSKIEJ - KLASYFIKACJA 50-59 LAT MĘŻCZYZN</t>
  </si>
  <si>
    <t>GRAND PRIX ZIEMI CHEŁMIŃSKIEJ - KLASYFIKACJA 60+ KOBIET</t>
  </si>
  <si>
    <t>GRAND PRIX ZIEMI CHEŁMIŃSKIEJ - KLASYFIKACJA 60+ MĘŻCZYZN</t>
  </si>
  <si>
    <t>GRAND PRIX ZIEMI CHEŁMIŃSKIEJ - KLASYFIKACJA OPEN MĘŻCZYZN</t>
  </si>
  <si>
    <t>GRAND PRIX ZIEMI CHEŁMIŃSKIEJ - KLASYFIKACJA OPEN KOBIET</t>
  </si>
  <si>
    <t>Bieg Lubawa</t>
  </si>
  <si>
    <t>Bieg Chełmno</t>
  </si>
  <si>
    <t>Weronika Płatek</t>
  </si>
  <si>
    <t>Joanna Tylicka</t>
  </si>
  <si>
    <t>Andrzej Tylicki</t>
  </si>
  <si>
    <t>Bieg Kurzętnik</t>
  </si>
  <si>
    <t>Krzysztof Lachowski</t>
  </si>
  <si>
    <t>Mariusz Glugla</t>
  </si>
  <si>
    <t>Piotr Pawłowski</t>
  </si>
  <si>
    <t>Maciej Banaś</t>
  </si>
  <si>
    <t>Józef Żuchowski</t>
  </si>
  <si>
    <t>Michał Starczewski</t>
  </si>
  <si>
    <t>Izabela Napiórkowska-Starczewska</t>
  </si>
  <si>
    <t>Aneta Demska</t>
  </si>
  <si>
    <t>Anna Lewandowska-Franczyk</t>
  </si>
  <si>
    <t>Wojciech Franczyk</t>
  </si>
  <si>
    <t>Szymon Niewadzi</t>
  </si>
  <si>
    <t>Rafał Gajdziński</t>
  </si>
  <si>
    <t>Rafał Dobek</t>
  </si>
  <si>
    <t>Mirosław Bojke</t>
  </si>
  <si>
    <t>Krzysztof Gładysz</t>
  </si>
  <si>
    <t>Jurek Olkowski</t>
  </si>
  <si>
    <t>Grand Prix wygrywa osoba z największą liczbą punktów</t>
  </si>
  <si>
    <t>Damian Wiśniewski</t>
  </si>
  <si>
    <t>Eryk Mańka</t>
  </si>
  <si>
    <t>Jan Starczewski</t>
  </si>
  <si>
    <t>Krzysztof Kujawa</t>
  </si>
  <si>
    <t>Dominik Drózd</t>
  </si>
  <si>
    <t>Mariusz Kowal</t>
  </si>
  <si>
    <t>Dominik Krzywdziński</t>
  </si>
  <si>
    <t>Jacek Kułakowski</t>
  </si>
  <si>
    <t>Miłosz Różyński</t>
  </si>
  <si>
    <t>Sylwester Śrutkowski</t>
  </si>
  <si>
    <t>Patryk Kierzkowski</t>
  </si>
  <si>
    <t>Robert Dyjach</t>
  </si>
  <si>
    <t>Adam Ślęzak</t>
  </si>
  <si>
    <t>Andrzej Czepek</t>
  </si>
  <si>
    <t>Dawid Gurzyński</t>
  </si>
  <si>
    <t>Zdzisław Zdrojewski</t>
  </si>
  <si>
    <t>Dariusz Grzenkowitz</t>
  </si>
  <si>
    <t>Karol Sadecki</t>
  </si>
  <si>
    <t>Wojciech Gross</t>
  </si>
  <si>
    <t>Maksymilian Bożek</t>
  </si>
  <si>
    <t>Patrk Maćkowski</t>
  </si>
  <si>
    <t>Radosław Pawłowski</t>
  </si>
  <si>
    <t>Michał Skonieczka</t>
  </si>
  <si>
    <t>Kacper Jędrzejewski</t>
  </si>
  <si>
    <t>Krystian Kubacki</t>
  </si>
  <si>
    <t>Maciej Radecki</t>
  </si>
  <si>
    <t>Filip Wilewski</t>
  </si>
  <si>
    <t>Dominik Lotarski</t>
  </si>
  <si>
    <t>Marcin Wiszowaty</t>
  </si>
  <si>
    <t>Jan Bielecki</t>
  </si>
  <si>
    <t>Kamil Golarz</t>
  </si>
  <si>
    <t>Wojciech Rakowski</t>
  </si>
  <si>
    <t>Wiesław Budziak</t>
  </si>
  <si>
    <t>Maciej Kuczkowski</t>
  </si>
  <si>
    <t>Łukasz Chudziński</t>
  </si>
  <si>
    <t>Damian Walczak</t>
  </si>
  <si>
    <t>Marcin Czepiel</t>
  </si>
  <si>
    <t>Łukasz Smykowski</t>
  </si>
  <si>
    <t>Jarosław Pieńczewski</t>
  </si>
  <si>
    <t>Emilian Kotecki</t>
  </si>
  <si>
    <t>Rafał Borowski</t>
  </si>
  <si>
    <t>Janusz Gierat</t>
  </si>
  <si>
    <t>Miłosz Brzeszkiewicz</t>
  </si>
  <si>
    <t>Łukasz Bożek</t>
  </si>
  <si>
    <t>Jerzy Hołda</t>
  </si>
  <si>
    <t>Agata Machnikowska</t>
  </si>
  <si>
    <t>Natalia Ruchlewicz</t>
  </si>
  <si>
    <t>Aleksandra Wolska</t>
  </si>
  <si>
    <t>Agnieszka Waszkiewicz</t>
  </si>
  <si>
    <t>Sylwia Rutkowska</t>
  </si>
  <si>
    <t>Magdalena Pieczka</t>
  </si>
  <si>
    <t>Dorota Zygadlewicz</t>
  </si>
  <si>
    <t>Mirella Stachowska</t>
  </si>
  <si>
    <t>Klaudia Sitkowska</t>
  </si>
  <si>
    <t>Julia Kuc</t>
  </si>
  <si>
    <t>Monika Sitnik</t>
  </si>
  <si>
    <t>Jadwiga Domagalska</t>
  </si>
  <si>
    <t>Justyna Ryc-Pracowity</t>
  </si>
  <si>
    <t>Barbara Hinz</t>
  </si>
  <si>
    <t>Kamila Jakubiak</t>
  </si>
  <si>
    <t>Jadiwga Domagalska</t>
  </si>
  <si>
    <t>Michal Starczewski</t>
  </si>
  <si>
    <t>Jakub Kułakowski</t>
  </si>
  <si>
    <t>Patryk Maćkowski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</si>
</sst>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8"/>
      <color theme="4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0"/>
      <color theme="4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16" fontId="0" fillId="0" borderId="0" xfId="0" applyNumberForma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D68-A321-47EB-9438-80BAF4BC2F95}">
  <dimension ref="A1:H25"/>
  <sheetViews>
    <sheetView topLeftCell="A3" workbookViewId="0">
      <selection activeCell="M15" sqref="M15"/>
    </sheetView>
  </sheetViews>
  <sheetFormatPr defaultRowHeight="14.4" x14ac:dyDescent="0.3"/>
  <cols>
    <col min="1" max="1" width="8.6640625" customWidth="1"/>
    <col min="2" max="2" width="29.88671875" customWidth="1"/>
    <col min="3" max="3" width="14.77734375" customWidth="1"/>
    <col min="4" max="4" width="20.33203125" customWidth="1"/>
    <col min="5" max="5" width="17.88671875" customWidth="1"/>
    <col min="6" max="6" width="16.33203125" customWidth="1"/>
    <col min="7" max="7" width="17.109375" customWidth="1"/>
  </cols>
  <sheetData>
    <row r="1" spans="1:8" ht="23.4" x14ac:dyDescent="0.45">
      <c r="A1" s="3" t="s">
        <v>47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50</v>
      </c>
      <c r="C5">
        <v>100</v>
      </c>
      <c r="H5">
        <f t="shared" ref="H5:H25" si="0">SUM(C5:G5)</f>
        <v>100</v>
      </c>
    </row>
    <row r="6" spans="1:8" x14ac:dyDescent="0.3">
      <c r="A6" t="s">
        <v>4</v>
      </c>
      <c r="B6" t="s">
        <v>116</v>
      </c>
      <c r="C6">
        <v>80</v>
      </c>
      <c r="H6">
        <f t="shared" si="0"/>
        <v>80</v>
      </c>
    </row>
    <row r="7" spans="1:8" x14ac:dyDescent="0.3">
      <c r="A7" t="s">
        <v>5</v>
      </c>
      <c r="B7" t="s">
        <v>117</v>
      </c>
      <c r="C7">
        <v>60</v>
      </c>
      <c r="H7">
        <f t="shared" si="0"/>
        <v>60</v>
      </c>
    </row>
    <row r="8" spans="1:8" x14ac:dyDescent="0.3">
      <c r="A8" t="s">
        <v>6</v>
      </c>
      <c r="B8" t="s">
        <v>118</v>
      </c>
      <c r="C8">
        <v>50</v>
      </c>
      <c r="H8">
        <f t="shared" si="0"/>
        <v>50</v>
      </c>
    </row>
    <row r="9" spans="1:8" x14ac:dyDescent="0.3">
      <c r="A9" t="s">
        <v>7</v>
      </c>
      <c r="B9" t="s">
        <v>60</v>
      </c>
      <c r="C9">
        <v>45</v>
      </c>
      <c r="H9">
        <f t="shared" si="0"/>
        <v>45</v>
      </c>
    </row>
    <row r="10" spans="1:8" x14ac:dyDescent="0.3">
      <c r="A10" t="s">
        <v>8</v>
      </c>
      <c r="B10" t="s">
        <v>119</v>
      </c>
      <c r="C10">
        <v>40</v>
      </c>
      <c r="H10">
        <f t="shared" si="0"/>
        <v>40</v>
      </c>
    </row>
    <row r="11" spans="1:8" x14ac:dyDescent="0.3">
      <c r="A11" t="s">
        <v>9</v>
      </c>
      <c r="B11" t="s">
        <v>120</v>
      </c>
      <c r="C11">
        <v>36</v>
      </c>
      <c r="H11">
        <f t="shared" si="0"/>
        <v>36</v>
      </c>
    </row>
    <row r="12" spans="1:8" x14ac:dyDescent="0.3">
      <c r="A12" t="s">
        <v>10</v>
      </c>
      <c r="B12" t="s">
        <v>121</v>
      </c>
      <c r="C12">
        <v>32</v>
      </c>
      <c r="H12">
        <f t="shared" si="0"/>
        <v>32</v>
      </c>
    </row>
    <row r="13" spans="1:8" x14ac:dyDescent="0.3">
      <c r="A13" t="s">
        <v>11</v>
      </c>
      <c r="B13" t="s">
        <v>122</v>
      </c>
      <c r="C13">
        <v>29</v>
      </c>
      <c r="H13">
        <f t="shared" si="0"/>
        <v>29</v>
      </c>
    </row>
    <row r="14" spans="1:8" x14ac:dyDescent="0.3">
      <c r="A14" t="s">
        <v>12</v>
      </c>
      <c r="B14" t="s">
        <v>123</v>
      </c>
      <c r="C14">
        <v>26</v>
      </c>
      <c r="H14">
        <f t="shared" si="0"/>
        <v>26</v>
      </c>
    </row>
    <row r="15" spans="1:8" x14ac:dyDescent="0.3">
      <c r="A15" t="s">
        <v>13</v>
      </c>
      <c r="B15" t="s">
        <v>51</v>
      </c>
      <c r="C15">
        <v>24</v>
      </c>
      <c r="H15">
        <f t="shared" si="0"/>
        <v>24</v>
      </c>
    </row>
    <row r="16" spans="1:8" x14ac:dyDescent="0.3">
      <c r="A16" t="s">
        <v>14</v>
      </c>
      <c r="B16" t="s">
        <v>124</v>
      </c>
      <c r="C16">
        <v>22</v>
      </c>
      <c r="H16">
        <f t="shared" si="0"/>
        <v>22</v>
      </c>
    </row>
    <row r="17" spans="1:8" x14ac:dyDescent="0.3">
      <c r="A17" t="s">
        <v>15</v>
      </c>
      <c r="B17" t="s">
        <v>62</v>
      </c>
      <c r="C17">
        <v>20</v>
      </c>
      <c r="H17">
        <f t="shared" si="0"/>
        <v>20</v>
      </c>
    </row>
    <row r="18" spans="1:8" x14ac:dyDescent="0.3">
      <c r="A18" t="s">
        <v>16</v>
      </c>
      <c r="B18" t="s">
        <v>125</v>
      </c>
      <c r="C18">
        <v>18</v>
      </c>
      <c r="H18">
        <f t="shared" si="0"/>
        <v>18</v>
      </c>
    </row>
    <row r="19" spans="1:8" x14ac:dyDescent="0.3">
      <c r="A19" t="s">
        <v>17</v>
      </c>
      <c r="B19" t="s">
        <v>35</v>
      </c>
      <c r="C19">
        <v>16</v>
      </c>
      <c r="H19">
        <f t="shared" si="0"/>
        <v>16</v>
      </c>
    </row>
    <row r="20" spans="1:8" x14ac:dyDescent="0.3">
      <c r="A20" t="s">
        <v>18</v>
      </c>
      <c r="B20" t="s">
        <v>61</v>
      </c>
      <c r="C20">
        <v>15</v>
      </c>
      <c r="H20">
        <f t="shared" si="0"/>
        <v>15</v>
      </c>
    </row>
    <row r="21" spans="1:8" x14ac:dyDescent="0.3">
      <c r="A21" t="s">
        <v>19</v>
      </c>
      <c r="B21" t="s">
        <v>126</v>
      </c>
      <c r="C21">
        <v>14</v>
      </c>
      <c r="H21">
        <f t="shared" si="0"/>
        <v>14</v>
      </c>
    </row>
    <row r="22" spans="1:8" x14ac:dyDescent="0.3">
      <c r="A22" t="s">
        <v>20</v>
      </c>
      <c r="B22" t="s">
        <v>127</v>
      </c>
      <c r="C22">
        <v>13</v>
      </c>
      <c r="H22">
        <f t="shared" si="0"/>
        <v>13</v>
      </c>
    </row>
    <row r="23" spans="1:8" x14ac:dyDescent="0.3">
      <c r="A23" t="s">
        <v>21</v>
      </c>
      <c r="B23" t="s">
        <v>128</v>
      </c>
      <c r="C23">
        <v>12</v>
      </c>
      <c r="H23">
        <f t="shared" si="0"/>
        <v>12</v>
      </c>
    </row>
    <row r="24" spans="1:8" x14ac:dyDescent="0.3">
      <c r="A24" t="s">
        <v>22</v>
      </c>
      <c r="B24" t="s">
        <v>129</v>
      </c>
      <c r="C24">
        <v>11</v>
      </c>
      <c r="H24">
        <f t="shared" si="0"/>
        <v>11</v>
      </c>
    </row>
    <row r="25" spans="1:8" x14ac:dyDescent="0.3">
      <c r="A25" t="s">
        <v>23</v>
      </c>
      <c r="B25" t="s">
        <v>130</v>
      </c>
      <c r="C25">
        <v>10</v>
      </c>
      <c r="H25">
        <f t="shared" si="0"/>
        <v>10</v>
      </c>
    </row>
  </sheetData>
  <mergeCells count="2">
    <mergeCell ref="A1:H1"/>
    <mergeCell ref="A2:H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E019A-0FE5-4E11-B032-0117C111C4D8}">
  <dimension ref="A1:H66"/>
  <sheetViews>
    <sheetView topLeftCell="A21" workbookViewId="0">
      <selection activeCell="C65" sqref="C65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88671875" customWidth="1"/>
    <col min="5" max="5" width="17.77734375" customWidth="1"/>
    <col min="6" max="7" width="19.21875" customWidth="1"/>
    <col min="8" max="8" width="13.109375" customWidth="1"/>
  </cols>
  <sheetData>
    <row r="1" spans="1:8" ht="23.4" x14ac:dyDescent="0.45">
      <c r="A1" s="3" t="s">
        <v>46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71</v>
      </c>
      <c r="C5">
        <v>100</v>
      </c>
      <c r="H5">
        <f t="shared" ref="H5:H36" si="0">SUM(C5:G5)</f>
        <v>100</v>
      </c>
    </row>
    <row r="6" spans="1:8" x14ac:dyDescent="0.3">
      <c r="A6" t="s">
        <v>4</v>
      </c>
      <c r="B6" t="s">
        <v>72</v>
      </c>
      <c r="C6">
        <v>80</v>
      </c>
      <c r="H6">
        <f t="shared" si="0"/>
        <v>80</v>
      </c>
    </row>
    <row r="7" spans="1:8" x14ac:dyDescent="0.3">
      <c r="A7" t="s">
        <v>5</v>
      </c>
      <c r="B7" t="s">
        <v>73</v>
      </c>
      <c r="C7">
        <v>60</v>
      </c>
      <c r="H7">
        <f t="shared" si="0"/>
        <v>60</v>
      </c>
    </row>
    <row r="8" spans="1:8" x14ac:dyDescent="0.3">
      <c r="A8" t="s">
        <v>6</v>
      </c>
      <c r="B8" t="s">
        <v>54</v>
      </c>
      <c r="C8">
        <v>50</v>
      </c>
      <c r="H8">
        <f t="shared" si="0"/>
        <v>50</v>
      </c>
    </row>
    <row r="9" spans="1:8" x14ac:dyDescent="0.3">
      <c r="A9" t="s">
        <v>7</v>
      </c>
      <c r="B9" t="s">
        <v>56</v>
      </c>
      <c r="C9">
        <v>45</v>
      </c>
      <c r="H9">
        <f t="shared" si="0"/>
        <v>45</v>
      </c>
    </row>
    <row r="10" spans="1:8" x14ac:dyDescent="0.3">
      <c r="A10" t="s">
        <v>8</v>
      </c>
      <c r="B10" t="s">
        <v>74</v>
      </c>
      <c r="C10">
        <v>40</v>
      </c>
      <c r="H10">
        <f t="shared" si="0"/>
        <v>40</v>
      </c>
    </row>
    <row r="11" spans="1:8" x14ac:dyDescent="0.3">
      <c r="A11" t="s">
        <v>9</v>
      </c>
      <c r="B11" t="s">
        <v>55</v>
      </c>
      <c r="C11">
        <v>36</v>
      </c>
      <c r="H11">
        <f t="shared" si="0"/>
        <v>36</v>
      </c>
    </row>
    <row r="12" spans="1:8" x14ac:dyDescent="0.3">
      <c r="A12" t="s">
        <v>10</v>
      </c>
      <c r="B12" t="s">
        <v>75</v>
      </c>
      <c r="C12">
        <v>32</v>
      </c>
      <c r="H12">
        <f t="shared" si="0"/>
        <v>32</v>
      </c>
    </row>
    <row r="13" spans="1:8" x14ac:dyDescent="0.3">
      <c r="A13" t="s">
        <v>11</v>
      </c>
      <c r="B13" t="s">
        <v>76</v>
      </c>
      <c r="C13">
        <v>29</v>
      </c>
      <c r="H13">
        <f t="shared" si="0"/>
        <v>29</v>
      </c>
    </row>
    <row r="14" spans="1:8" x14ac:dyDescent="0.3">
      <c r="A14" t="s">
        <v>12</v>
      </c>
      <c r="B14" t="s">
        <v>77</v>
      </c>
      <c r="C14">
        <v>26</v>
      </c>
      <c r="H14">
        <f t="shared" si="0"/>
        <v>26</v>
      </c>
    </row>
    <row r="15" spans="1:8" x14ac:dyDescent="0.3">
      <c r="A15" t="s">
        <v>13</v>
      </c>
      <c r="B15" t="s">
        <v>78</v>
      </c>
      <c r="C15">
        <v>24</v>
      </c>
      <c r="H15">
        <f t="shared" si="0"/>
        <v>24</v>
      </c>
    </row>
    <row r="16" spans="1:8" x14ac:dyDescent="0.3">
      <c r="A16" t="s">
        <v>14</v>
      </c>
      <c r="B16" t="s">
        <v>57</v>
      </c>
      <c r="C16">
        <v>22</v>
      </c>
      <c r="H16">
        <f t="shared" si="0"/>
        <v>22</v>
      </c>
    </row>
    <row r="17" spans="1:8" x14ac:dyDescent="0.3">
      <c r="A17" t="s">
        <v>15</v>
      </c>
      <c r="B17" t="s">
        <v>79</v>
      </c>
      <c r="C17">
        <v>20</v>
      </c>
      <c r="H17">
        <f t="shared" si="0"/>
        <v>20</v>
      </c>
    </row>
    <row r="18" spans="1:8" x14ac:dyDescent="0.3">
      <c r="A18" t="s">
        <v>16</v>
      </c>
      <c r="B18" t="s">
        <v>80</v>
      </c>
      <c r="C18">
        <v>18</v>
      </c>
      <c r="H18">
        <f t="shared" si="0"/>
        <v>18</v>
      </c>
    </row>
    <row r="19" spans="1:8" x14ac:dyDescent="0.3">
      <c r="A19" t="s">
        <v>17</v>
      </c>
      <c r="B19" t="s">
        <v>81</v>
      </c>
      <c r="C19">
        <v>16</v>
      </c>
      <c r="H19">
        <f t="shared" si="0"/>
        <v>16</v>
      </c>
    </row>
    <row r="20" spans="1:8" x14ac:dyDescent="0.3">
      <c r="A20" t="s">
        <v>18</v>
      </c>
      <c r="B20" t="s">
        <v>82</v>
      </c>
      <c r="C20">
        <v>15</v>
      </c>
      <c r="H20">
        <f t="shared" si="0"/>
        <v>15</v>
      </c>
    </row>
    <row r="21" spans="1:8" x14ac:dyDescent="0.3">
      <c r="A21" t="s">
        <v>19</v>
      </c>
      <c r="B21" t="s">
        <v>83</v>
      </c>
      <c r="C21">
        <v>14</v>
      </c>
      <c r="H21">
        <f t="shared" si="0"/>
        <v>14</v>
      </c>
    </row>
    <row r="22" spans="1:8" x14ac:dyDescent="0.3">
      <c r="A22" t="s">
        <v>20</v>
      </c>
      <c r="B22" t="s">
        <v>59</v>
      </c>
      <c r="C22">
        <v>13</v>
      </c>
      <c r="H22">
        <f t="shared" si="0"/>
        <v>13</v>
      </c>
    </row>
    <row r="23" spans="1:8" x14ac:dyDescent="0.3">
      <c r="A23" t="s">
        <v>21</v>
      </c>
      <c r="B23" t="s">
        <v>84</v>
      </c>
      <c r="C23">
        <v>12</v>
      </c>
      <c r="H23">
        <f t="shared" si="0"/>
        <v>12</v>
      </c>
    </row>
    <row r="24" spans="1:8" x14ac:dyDescent="0.3">
      <c r="A24" t="s">
        <v>22</v>
      </c>
      <c r="B24" t="s">
        <v>58</v>
      </c>
      <c r="C24">
        <v>11</v>
      </c>
      <c r="H24">
        <f t="shared" si="0"/>
        <v>11</v>
      </c>
    </row>
    <row r="25" spans="1:8" x14ac:dyDescent="0.3">
      <c r="A25" t="s">
        <v>23</v>
      </c>
      <c r="B25" t="s">
        <v>33</v>
      </c>
      <c r="C25">
        <v>10</v>
      </c>
      <c r="H25">
        <f t="shared" si="0"/>
        <v>10</v>
      </c>
    </row>
    <row r="26" spans="1:8" x14ac:dyDescent="0.3">
      <c r="A26" t="s">
        <v>24</v>
      </c>
      <c r="B26" t="s">
        <v>85</v>
      </c>
      <c r="C26">
        <v>9</v>
      </c>
      <c r="H26">
        <f t="shared" si="0"/>
        <v>9</v>
      </c>
    </row>
    <row r="27" spans="1:8" x14ac:dyDescent="0.3">
      <c r="A27" t="s">
        <v>25</v>
      </c>
      <c r="B27" t="s">
        <v>86</v>
      </c>
      <c r="C27">
        <v>8</v>
      </c>
      <c r="H27">
        <f t="shared" si="0"/>
        <v>8</v>
      </c>
    </row>
    <row r="28" spans="1:8" x14ac:dyDescent="0.3">
      <c r="A28" t="s">
        <v>26</v>
      </c>
      <c r="B28" t="s">
        <v>67</v>
      </c>
      <c r="C28">
        <v>7</v>
      </c>
      <c r="H28">
        <f t="shared" si="0"/>
        <v>7</v>
      </c>
    </row>
    <row r="29" spans="1:8" x14ac:dyDescent="0.3">
      <c r="A29" t="s">
        <v>27</v>
      </c>
      <c r="B29" t="s">
        <v>87</v>
      </c>
      <c r="C29">
        <v>6</v>
      </c>
      <c r="H29">
        <f t="shared" si="0"/>
        <v>6</v>
      </c>
    </row>
    <row r="30" spans="1:8" x14ac:dyDescent="0.3">
      <c r="A30" t="s">
        <v>28</v>
      </c>
      <c r="B30" t="s">
        <v>88</v>
      </c>
      <c r="C30">
        <v>5</v>
      </c>
      <c r="H30">
        <f t="shared" si="0"/>
        <v>5</v>
      </c>
    </row>
    <row r="31" spans="1:8" x14ac:dyDescent="0.3">
      <c r="A31" t="s">
        <v>29</v>
      </c>
      <c r="B31" t="s">
        <v>63</v>
      </c>
      <c r="C31">
        <v>4</v>
      </c>
      <c r="H31">
        <f t="shared" si="0"/>
        <v>4</v>
      </c>
    </row>
    <row r="32" spans="1:8" x14ac:dyDescent="0.3">
      <c r="A32" t="s">
        <v>30</v>
      </c>
      <c r="B32" t="s">
        <v>89</v>
      </c>
      <c r="C32">
        <v>3</v>
      </c>
      <c r="H32">
        <f t="shared" si="0"/>
        <v>3</v>
      </c>
    </row>
    <row r="33" spans="1:8" x14ac:dyDescent="0.3">
      <c r="A33" t="s">
        <v>31</v>
      </c>
      <c r="B33" t="s">
        <v>90</v>
      </c>
      <c r="C33">
        <v>2</v>
      </c>
      <c r="H33">
        <f t="shared" si="0"/>
        <v>2</v>
      </c>
    </row>
    <row r="34" spans="1:8" x14ac:dyDescent="0.3">
      <c r="A34" t="s">
        <v>32</v>
      </c>
      <c r="B34" t="s">
        <v>91</v>
      </c>
      <c r="C34">
        <v>1</v>
      </c>
      <c r="H34">
        <f t="shared" si="0"/>
        <v>1</v>
      </c>
    </row>
    <row r="35" spans="1:8" x14ac:dyDescent="0.3">
      <c r="B35" t="s">
        <v>92</v>
      </c>
      <c r="C35">
        <v>0</v>
      </c>
      <c r="H35">
        <f t="shared" si="0"/>
        <v>0</v>
      </c>
    </row>
    <row r="36" spans="1:8" x14ac:dyDescent="0.3">
      <c r="B36" t="s">
        <v>93</v>
      </c>
      <c r="C36">
        <v>0</v>
      </c>
      <c r="H36">
        <f t="shared" si="0"/>
        <v>0</v>
      </c>
    </row>
    <row r="37" spans="1:8" x14ac:dyDescent="0.3">
      <c r="B37" t="s">
        <v>94</v>
      </c>
      <c r="C37">
        <v>0</v>
      </c>
      <c r="H37">
        <f t="shared" ref="H37:H68" si="1">SUM(C37:G37)</f>
        <v>0</v>
      </c>
    </row>
    <row r="38" spans="1:8" x14ac:dyDescent="0.3">
      <c r="B38" t="s">
        <v>95</v>
      </c>
      <c r="C38">
        <v>0</v>
      </c>
      <c r="H38">
        <f t="shared" si="1"/>
        <v>0</v>
      </c>
    </row>
    <row r="39" spans="1:8" x14ac:dyDescent="0.3">
      <c r="B39" t="s">
        <v>96</v>
      </c>
      <c r="C39">
        <v>0</v>
      </c>
      <c r="H39">
        <f t="shared" si="1"/>
        <v>0</v>
      </c>
    </row>
    <row r="40" spans="1:8" x14ac:dyDescent="0.3">
      <c r="B40" t="s">
        <v>97</v>
      </c>
      <c r="C40">
        <v>0</v>
      </c>
      <c r="H40">
        <f t="shared" si="1"/>
        <v>0</v>
      </c>
    </row>
    <row r="41" spans="1:8" x14ac:dyDescent="0.3">
      <c r="B41" t="s">
        <v>98</v>
      </c>
      <c r="C41">
        <v>0</v>
      </c>
      <c r="H41">
        <f t="shared" si="1"/>
        <v>0</v>
      </c>
    </row>
    <row r="42" spans="1:8" x14ac:dyDescent="0.3">
      <c r="B42" t="s">
        <v>64</v>
      </c>
      <c r="C42">
        <v>0</v>
      </c>
      <c r="H42">
        <f t="shared" si="1"/>
        <v>0</v>
      </c>
    </row>
    <row r="43" spans="1:8" x14ac:dyDescent="0.3">
      <c r="B43" t="s">
        <v>99</v>
      </c>
      <c r="C43">
        <v>0</v>
      </c>
      <c r="H43">
        <f t="shared" si="1"/>
        <v>0</v>
      </c>
    </row>
    <row r="44" spans="1:8" x14ac:dyDescent="0.3">
      <c r="B44" t="s">
        <v>100</v>
      </c>
      <c r="C44">
        <v>0</v>
      </c>
      <c r="H44">
        <f t="shared" si="1"/>
        <v>0</v>
      </c>
    </row>
    <row r="45" spans="1:8" x14ac:dyDescent="0.3">
      <c r="B45" t="s">
        <v>65</v>
      </c>
      <c r="C45">
        <v>0</v>
      </c>
      <c r="H45">
        <f t="shared" si="1"/>
        <v>0</v>
      </c>
    </row>
    <row r="46" spans="1:8" x14ac:dyDescent="0.3">
      <c r="B46" t="s">
        <v>101</v>
      </c>
      <c r="C46">
        <v>0</v>
      </c>
      <c r="H46">
        <f t="shared" si="1"/>
        <v>0</v>
      </c>
    </row>
    <row r="47" spans="1:8" x14ac:dyDescent="0.3">
      <c r="B47" t="s">
        <v>69</v>
      </c>
      <c r="C47">
        <v>0</v>
      </c>
      <c r="H47">
        <f t="shared" si="1"/>
        <v>0</v>
      </c>
    </row>
    <row r="48" spans="1:8" x14ac:dyDescent="0.3">
      <c r="B48" t="s">
        <v>102</v>
      </c>
      <c r="C48">
        <v>0</v>
      </c>
      <c r="H48">
        <f t="shared" si="1"/>
        <v>0</v>
      </c>
    </row>
    <row r="49" spans="2:8" x14ac:dyDescent="0.3">
      <c r="B49" t="s">
        <v>103</v>
      </c>
      <c r="C49">
        <v>0</v>
      </c>
      <c r="H49">
        <f t="shared" si="1"/>
        <v>0</v>
      </c>
    </row>
    <row r="50" spans="2:8" x14ac:dyDescent="0.3">
      <c r="B50" t="s">
        <v>68</v>
      </c>
      <c r="C50">
        <v>0</v>
      </c>
      <c r="H50">
        <f t="shared" si="1"/>
        <v>0</v>
      </c>
    </row>
    <row r="51" spans="2:8" x14ac:dyDescent="0.3">
      <c r="B51" t="s">
        <v>104</v>
      </c>
      <c r="C51">
        <v>0</v>
      </c>
      <c r="H51">
        <f t="shared" si="1"/>
        <v>0</v>
      </c>
    </row>
    <row r="52" spans="2:8" x14ac:dyDescent="0.3">
      <c r="B52" t="s">
        <v>34</v>
      </c>
      <c r="C52">
        <v>0</v>
      </c>
      <c r="H52">
        <f t="shared" si="1"/>
        <v>0</v>
      </c>
    </row>
    <row r="53" spans="2:8" x14ac:dyDescent="0.3">
      <c r="B53" t="s">
        <v>105</v>
      </c>
      <c r="C53">
        <v>0</v>
      </c>
      <c r="H53">
        <f t="shared" si="1"/>
        <v>0</v>
      </c>
    </row>
    <row r="54" spans="2:8" x14ac:dyDescent="0.3">
      <c r="B54" t="s">
        <v>52</v>
      </c>
      <c r="C54">
        <v>0</v>
      </c>
      <c r="H54">
        <f t="shared" si="1"/>
        <v>0</v>
      </c>
    </row>
    <row r="55" spans="2:8" x14ac:dyDescent="0.3">
      <c r="B55" t="s">
        <v>106</v>
      </c>
      <c r="C55">
        <v>0</v>
      </c>
      <c r="H55">
        <f t="shared" si="1"/>
        <v>0</v>
      </c>
    </row>
    <row r="56" spans="2:8" x14ac:dyDescent="0.3">
      <c r="B56" t="s">
        <v>107</v>
      </c>
      <c r="C56">
        <v>0</v>
      </c>
      <c r="H56">
        <f t="shared" si="1"/>
        <v>0</v>
      </c>
    </row>
    <row r="57" spans="2:8" x14ac:dyDescent="0.3">
      <c r="B57" t="s">
        <v>108</v>
      </c>
      <c r="C57">
        <v>0</v>
      </c>
      <c r="H57">
        <f t="shared" si="1"/>
        <v>0</v>
      </c>
    </row>
    <row r="58" spans="2:8" x14ac:dyDescent="0.3">
      <c r="B58" t="s">
        <v>109</v>
      </c>
      <c r="C58">
        <v>0</v>
      </c>
      <c r="H58">
        <f t="shared" si="1"/>
        <v>0</v>
      </c>
    </row>
    <row r="59" spans="2:8" x14ac:dyDescent="0.3">
      <c r="B59" t="s">
        <v>66</v>
      </c>
      <c r="C59">
        <v>0</v>
      </c>
      <c r="H59">
        <f t="shared" si="1"/>
        <v>0</v>
      </c>
    </row>
    <row r="60" spans="2:8" x14ac:dyDescent="0.3">
      <c r="B60" t="s">
        <v>110</v>
      </c>
      <c r="C60">
        <v>0</v>
      </c>
      <c r="H60">
        <f t="shared" si="1"/>
        <v>0</v>
      </c>
    </row>
    <row r="61" spans="2:8" x14ac:dyDescent="0.3">
      <c r="B61" t="s">
        <v>111</v>
      </c>
      <c r="C61">
        <v>0</v>
      </c>
      <c r="H61">
        <f t="shared" si="1"/>
        <v>0</v>
      </c>
    </row>
    <row r="62" spans="2:8" x14ac:dyDescent="0.3">
      <c r="B62" t="s">
        <v>112</v>
      </c>
      <c r="C62">
        <v>0</v>
      </c>
      <c r="H62">
        <f t="shared" si="1"/>
        <v>0</v>
      </c>
    </row>
    <row r="63" spans="2:8" x14ac:dyDescent="0.3">
      <c r="B63" t="s">
        <v>113</v>
      </c>
      <c r="C63">
        <v>0</v>
      </c>
      <c r="H63">
        <f t="shared" si="1"/>
        <v>0</v>
      </c>
    </row>
    <row r="64" spans="2:8" x14ac:dyDescent="0.3">
      <c r="B64" t="s">
        <v>114</v>
      </c>
      <c r="C64">
        <v>0</v>
      </c>
      <c r="H64">
        <f t="shared" si="1"/>
        <v>0</v>
      </c>
    </row>
    <row r="65" spans="2:8" x14ac:dyDescent="0.3">
      <c r="B65" t="s">
        <v>115</v>
      </c>
      <c r="C65">
        <v>0</v>
      </c>
      <c r="H65">
        <f t="shared" si="1"/>
        <v>0</v>
      </c>
    </row>
    <row r="66" spans="2:8" x14ac:dyDescent="0.3">
      <c r="H66">
        <f t="shared" si="1"/>
        <v>0</v>
      </c>
    </row>
  </sheetData>
  <mergeCells count="2">
    <mergeCell ref="A1:H1"/>
    <mergeCell ref="A2:H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59D84-5E90-470B-B560-CDDDE30073DA}">
  <dimension ref="A1:H9"/>
  <sheetViews>
    <sheetView workbookViewId="0">
      <selection activeCell="E7" sqref="E7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9.21875" customWidth="1"/>
    <col min="6" max="6" width="16.77734375" customWidth="1"/>
    <col min="7" max="7" width="17.33203125" customWidth="1"/>
  </cols>
  <sheetData>
    <row r="1" spans="1:8" ht="23.4" x14ac:dyDescent="0.45">
      <c r="A1" s="3" t="s">
        <v>36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50</v>
      </c>
      <c r="C5">
        <v>100</v>
      </c>
      <c r="H5">
        <f>SUM(C5:G5)</f>
        <v>100</v>
      </c>
    </row>
    <row r="6" spans="1:8" x14ac:dyDescent="0.3">
      <c r="A6" t="s">
        <v>4</v>
      </c>
      <c r="B6" t="s">
        <v>116</v>
      </c>
      <c r="C6">
        <v>80</v>
      </c>
      <c r="H6">
        <f>SUM(C6:G6)</f>
        <v>80</v>
      </c>
    </row>
    <row r="7" spans="1:8" x14ac:dyDescent="0.3">
      <c r="A7" t="s">
        <v>5</v>
      </c>
      <c r="B7" t="s">
        <v>118</v>
      </c>
      <c r="C7">
        <v>60</v>
      </c>
      <c r="H7">
        <f>SUM(C7:G7)</f>
        <v>60</v>
      </c>
    </row>
    <row r="8" spans="1:8" x14ac:dyDescent="0.3">
      <c r="A8" t="s">
        <v>6</v>
      </c>
      <c r="B8" t="s">
        <v>121</v>
      </c>
      <c r="C8">
        <v>50</v>
      </c>
      <c r="H8">
        <f>SUM(C8:G8)</f>
        <v>50</v>
      </c>
    </row>
    <row r="9" spans="1:8" x14ac:dyDescent="0.3">
      <c r="A9" t="s">
        <v>7</v>
      </c>
      <c r="B9" t="s">
        <v>125</v>
      </c>
      <c r="C9">
        <v>45</v>
      </c>
      <c r="H9">
        <f>SUM(C9:G9)</f>
        <v>45</v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33A04-9A59-4632-95CA-F380EAEE0511}">
  <dimension ref="A1:H23"/>
  <sheetViews>
    <sheetView tabSelected="1" workbookViewId="0">
      <selection activeCell="D23" sqref="D23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5546875" customWidth="1"/>
    <col min="6" max="6" width="16.77734375" customWidth="1"/>
    <col min="7" max="7" width="18.33203125" customWidth="1"/>
  </cols>
  <sheetData>
    <row r="1" spans="1:8" ht="23.4" x14ac:dyDescent="0.45">
      <c r="A1" s="3" t="s">
        <v>37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71</v>
      </c>
      <c r="C5">
        <v>100</v>
      </c>
      <c r="H5">
        <f t="shared" ref="H5:H23" si="0">SUM(C5:G5)</f>
        <v>100</v>
      </c>
    </row>
    <row r="6" spans="1:8" x14ac:dyDescent="0.3">
      <c r="A6" t="s">
        <v>4</v>
      </c>
      <c r="B6" t="s">
        <v>72</v>
      </c>
      <c r="C6">
        <v>80</v>
      </c>
      <c r="H6">
        <f t="shared" si="0"/>
        <v>80</v>
      </c>
    </row>
    <row r="7" spans="1:8" x14ac:dyDescent="0.3">
      <c r="A7" t="s">
        <v>5</v>
      </c>
      <c r="B7" t="s">
        <v>73</v>
      </c>
      <c r="C7">
        <v>60</v>
      </c>
      <c r="H7">
        <f t="shared" si="0"/>
        <v>60</v>
      </c>
    </row>
    <row r="8" spans="1:8" x14ac:dyDescent="0.3">
      <c r="A8" t="s">
        <v>6</v>
      </c>
      <c r="B8" t="s">
        <v>54</v>
      </c>
      <c r="C8">
        <v>50</v>
      </c>
      <c r="H8">
        <f t="shared" si="0"/>
        <v>50</v>
      </c>
    </row>
    <row r="9" spans="1:8" x14ac:dyDescent="0.3">
      <c r="A9" t="s">
        <v>7</v>
      </c>
      <c r="B9" t="s">
        <v>56</v>
      </c>
      <c r="C9">
        <v>45</v>
      </c>
      <c r="H9">
        <f t="shared" si="0"/>
        <v>45</v>
      </c>
    </row>
    <row r="10" spans="1:8" x14ac:dyDescent="0.3">
      <c r="A10" t="s">
        <v>8</v>
      </c>
      <c r="B10" t="s">
        <v>75</v>
      </c>
      <c r="C10">
        <v>40</v>
      </c>
      <c r="H10">
        <f t="shared" si="0"/>
        <v>40</v>
      </c>
    </row>
    <row r="11" spans="1:8" x14ac:dyDescent="0.3">
      <c r="A11" t="s">
        <v>9</v>
      </c>
      <c r="B11" t="s">
        <v>77</v>
      </c>
      <c r="C11">
        <v>36</v>
      </c>
      <c r="H11">
        <f t="shared" si="0"/>
        <v>36</v>
      </c>
    </row>
    <row r="12" spans="1:8" x14ac:dyDescent="0.3">
      <c r="A12" t="s">
        <v>10</v>
      </c>
      <c r="B12" t="s">
        <v>133</v>
      </c>
      <c r="C12">
        <v>32</v>
      </c>
      <c r="H12">
        <f t="shared" si="0"/>
        <v>32</v>
      </c>
    </row>
    <row r="13" spans="1:8" x14ac:dyDescent="0.3">
      <c r="A13" t="s">
        <v>11</v>
      </c>
      <c r="B13" t="s">
        <v>79</v>
      </c>
      <c r="C13">
        <v>29</v>
      </c>
      <c r="H13">
        <f t="shared" si="0"/>
        <v>29</v>
      </c>
    </row>
    <row r="14" spans="1:8" x14ac:dyDescent="0.3">
      <c r="A14" t="s">
        <v>12</v>
      </c>
      <c r="B14" t="s">
        <v>89</v>
      </c>
      <c r="C14">
        <v>26</v>
      </c>
      <c r="H14">
        <f t="shared" si="0"/>
        <v>26</v>
      </c>
    </row>
    <row r="15" spans="1:8" x14ac:dyDescent="0.3">
      <c r="A15" t="s">
        <v>13</v>
      </c>
      <c r="B15" t="s">
        <v>90</v>
      </c>
      <c r="C15">
        <v>24</v>
      </c>
      <c r="H15">
        <f t="shared" si="0"/>
        <v>24</v>
      </c>
    </row>
    <row r="16" spans="1:8" x14ac:dyDescent="0.3">
      <c r="A16" t="s">
        <v>14</v>
      </c>
      <c r="B16" t="s">
        <v>134</v>
      </c>
      <c r="C16">
        <v>22</v>
      </c>
      <c r="H16">
        <f t="shared" si="0"/>
        <v>22</v>
      </c>
    </row>
    <row r="17" spans="1:8" x14ac:dyDescent="0.3">
      <c r="A17" t="s">
        <v>15</v>
      </c>
      <c r="B17" t="s">
        <v>94</v>
      </c>
      <c r="C17">
        <v>20</v>
      </c>
      <c r="H17">
        <f t="shared" si="0"/>
        <v>20</v>
      </c>
    </row>
    <row r="18" spans="1:8" x14ac:dyDescent="0.3">
      <c r="A18" t="s">
        <v>16</v>
      </c>
      <c r="B18" t="s">
        <v>95</v>
      </c>
      <c r="C18">
        <v>18</v>
      </c>
      <c r="H18">
        <f t="shared" si="0"/>
        <v>18</v>
      </c>
    </row>
    <row r="19" spans="1:8" x14ac:dyDescent="0.3">
      <c r="A19" t="s">
        <v>17</v>
      </c>
      <c r="B19" t="s">
        <v>97</v>
      </c>
      <c r="C19">
        <v>16</v>
      </c>
      <c r="H19">
        <f t="shared" si="0"/>
        <v>16</v>
      </c>
    </row>
    <row r="20" spans="1:8" x14ac:dyDescent="0.3">
      <c r="A20" t="s">
        <v>18</v>
      </c>
      <c r="B20" t="s">
        <v>100</v>
      </c>
      <c r="C20">
        <v>15</v>
      </c>
      <c r="H20">
        <f t="shared" si="0"/>
        <v>15</v>
      </c>
    </row>
    <row r="21" spans="1:8" x14ac:dyDescent="0.3">
      <c r="A21" t="s">
        <v>19</v>
      </c>
      <c r="B21" t="s">
        <v>101</v>
      </c>
      <c r="C21">
        <v>14</v>
      </c>
      <c r="H21">
        <f t="shared" si="0"/>
        <v>14</v>
      </c>
    </row>
    <row r="22" spans="1:8" x14ac:dyDescent="0.3">
      <c r="A22" t="s">
        <v>20</v>
      </c>
      <c r="B22" t="s">
        <v>104</v>
      </c>
      <c r="C22">
        <v>13</v>
      </c>
      <c r="H22">
        <f t="shared" si="0"/>
        <v>13</v>
      </c>
    </row>
    <row r="23" spans="1:8" x14ac:dyDescent="0.3">
      <c r="A23" t="s">
        <v>21</v>
      </c>
      <c r="B23" t="s">
        <v>113</v>
      </c>
      <c r="C23">
        <v>12</v>
      </c>
      <c r="H23">
        <f t="shared" si="0"/>
        <v>12</v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F9A31-4109-49C4-8B44-FD3809DFD6FE}">
  <dimension ref="A1:H10"/>
  <sheetViews>
    <sheetView workbookViewId="0">
      <selection activeCell="G15" sqref="G15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9" customWidth="1"/>
    <col min="6" max="6" width="16.77734375" customWidth="1"/>
    <col min="7" max="7" width="15.6640625" customWidth="1"/>
  </cols>
  <sheetData>
    <row r="1" spans="1:8" ht="23.4" x14ac:dyDescent="0.45">
      <c r="A1" s="3" t="s">
        <v>38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117</v>
      </c>
      <c r="C5">
        <v>100</v>
      </c>
      <c r="H5">
        <f t="shared" ref="H5:H11" si="0">SUM(C5:G5)</f>
        <v>100</v>
      </c>
    </row>
    <row r="6" spans="1:8" x14ac:dyDescent="0.3">
      <c r="A6" t="s">
        <v>4</v>
      </c>
      <c r="B6" t="s">
        <v>122</v>
      </c>
      <c r="C6">
        <v>80</v>
      </c>
      <c r="H6">
        <f t="shared" si="0"/>
        <v>80</v>
      </c>
    </row>
    <row r="7" spans="1:8" x14ac:dyDescent="0.3">
      <c r="A7" t="s">
        <v>5</v>
      </c>
      <c r="B7" t="s">
        <v>124</v>
      </c>
      <c r="C7">
        <v>60</v>
      </c>
      <c r="H7">
        <f t="shared" si="0"/>
        <v>60</v>
      </c>
    </row>
    <row r="8" spans="1:8" x14ac:dyDescent="0.3">
      <c r="A8" t="s">
        <v>6</v>
      </c>
      <c r="B8" t="s">
        <v>62</v>
      </c>
      <c r="C8">
        <v>50</v>
      </c>
      <c r="H8">
        <f t="shared" si="0"/>
        <v>50</v>
      </c>
    </row>
    <row r="9" spans="1:8" x14ac:dyDescent="0.3">
      <c r="A9" t="s">
        <v>7</v>
      </c>
      <c r="B9" t="s">
        <v>61</v>
      </c>
      <c r="C9">
        <v>45</v>
      </c>
      <c r="H9">
        <f t="shared" si="0"/>
        <v>45</v>
      </c>
    </row>
    <row r="10" spans="1:8" x14ac:dyDescent="0.3">
      <c r="A10" t="s">
        <v>8</v>
      </c>
      <c r="B10" t="s">
        <v>128</v>
      </c>
      <c r="C10">
        <v>40</v>
      </c>
      <c r="H10">
        <f t="shared" si="0"/>
        <v>40</v>
      </c>
    </row>
  </sheetData>
  <mergeCells count="2">
    <mergeCell ref="A2:H2"/>
    <mergeCell ref="A1:H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CA564-4E31-4B30-A5EC-8ECCCD19534A}">
  <dimension ref="A1:H18"/>
  <sheetViews>
    <sheetView workbookViewId="0">
      <selection activeCell="E7" sqref="E7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88671875" customWidth="1"/>
    <col min="6" max="6" width="16.77734375" customWidth="1"/>
    <col min="7" max="7" width="15.88671875" customWidth="1"/>
  </cols>
  <sheetData>
    <row r="1" spans="1:8" ht="23.4" x14ac:dyDescent="0.45">
      <c r="A1" s="3" t="s">
        <v>39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57</v>
      </c>
      <c r="C5">
        <v>100</v>
      </c>
      <c r="H5">
        <f t="shared" ref="H5:H18" si="0">SUM(C5:G5)</f>
        <v>100</v>
      </c>
    </row>
    <row r="6" spans="1:8" x14ac:dyDescent="0.3">
      <c r="A6" t="s">
        <v>4</v>
      </c>
      <c r="B6" t="s">
        <v>80</v>
      </c>
      <c r="C6">
        <v>80</v>
      </c>
      <c r="H6">
        <f t="shared" si="0"/>
        <v>80</v>
      </c>
    </row>
    <row r="7" spans="1:8" x14ac:dyDescent="0.3">
      <c r="A7" t="s">
        <v>5</v>
      </c>
      <c r="B7" t="s">
        <v>81</v>
      </c>
      <c r="C7">
        <v>60</v>
      </c>
      <c r="H7">
        <f t="shared" si="0"/>
        <v>60</v>
      </c>
    </row>
    <row r="8" spans="1:8" x14ac:dyDescent="0.3">
      <c r="A8" t="s">
        <v>6</v>
      </c>
      <c r="B8" t="s">
        <v>82</v>
      </c>
      <c r="C8">
        <v>50</v>
      </c>
      <c r="H8">
        <f t="shared" si="0"/>
        <v>50</v>
      </c>
    </row>
    <row r="9" spans="1:8" x14ac:dyDescent="0.3">
      <c r="A9" t="s">
        <v>7</v>
      </c>
      <c r="B9" t="s">
        <v>83</v>
      </c>
      <c r="C9">
        <v>45</v>
      </c>
      <c r="H9">
        <f t="shared" si="0"/>
        <v>45</v>
      </c>
    </row>
    <row r="10" spans="1:8" x14ac:dyDescent="0.3">
      <c r="A10" t="s">
        <v>8</v>
      </c>
      <c r="B10" t="s">
        <v>33</v>
      </c>
      <c r="C10">
        <v>40</v>
      </c>
      <c r="H10">
        <f t="shared" si="0"/>
        <v>40</v>
      </c>
    </row>
    <row r="11" spans="1:8" x14ac:dyDescent="0.3">
      <c r="A11" t="s">
        <v>9</v>
      </c>
      <c r="B11" t="s">
        <v>85</v>
      </c>
      <c r="C11">
        <v>36</v>
      </c>
      <c r="H11">
        <f t="shared" si="0"/>
        <v>36</v>
      </c>
    </row>
    <row r="12" spans="1:8" x14ac:dyDescent="0.3">
      <c r="A12" t="s">
        <v>10</v>
      </c>
      <c r="B12" t="s">
        <v>88</v>
      </c>
      <c r="C12">
        <v>32</v>
      </c>
      <c r="H12">
        <f t="shared" si="0"/>
        <v>32</v>
      </c>
    </row>
    <row r="13" spans="1:8" x14ac:dyDescent="0.3">
      <c r="A13" t="s">
        <v>11</v>
      </c>
      <c r="B13" t="s">
        <v>63</v>
      </c>
      <c r="C13">
        <v>29</v>
      </c>
      <c r="H13">
        <f t="shared" si="0"/>
        <v>29</v>
      </c>
    </row>
    <row r="14" spans="1:8" x14ac:dyDescent="0.3">
      <c r="A14" t="s">
        <v>12</v>
      </c>
      <c r="B14" t="s">
        <v>93</v>
      </c>
      <c r="C14">
        <v>26</v>
      </c>
      <c r="H14">
        <f t="shared" si="0"/>
        <v>26</v>
      </c>
    </row>
    <row r="15" spans="1:8" x14ac:dyDescent="0.3">
      <c r="A15" t="s">
        <v>13</v>
      </c>
      <c r="B15" t="s">
        <v>105</v>
      </c>
      <c r="C15">
        <v>24</v>
      </c>
      <c r="H15">
        <f t="shared" si="0"/>
        <v>24</v>
      </c>
    </row>
    <row r="16" spans="1:8" x14ac:dyDescent="0.3">
      <c r="A16" t="s">
        <v>14</v>
      </c>
      <c r="B16" t="s">
        <v>106</v>
      </c>
      <c r="C16">
        <v>22</v>
      </c>
      <c r="H16">
        <f t="shared" si="0"/>
        <v>22</v>
      </c>
    </row>
    <row r="17" spans="1:8" x14ac:dyDescent="0.3">
      <c r="A17" t="s">
        <v>15</v>
      </c>
      <c r="B17" t="s">
        <v>107</v>
      </c>
      <c r="C17">
        <v>20</v>
      </c>
      <c r="H17">
        <f t="shared" si="0"/>
        <v>20</v>
      </c>
    </row>
    <row r="18" spans="1:8" x14ac:dyDescent="0.3">
      <c r="A18" t="s">
        <v>16</v>
      </c>
      <c r="B18" t="s">
        <v>110</v>
      </c>
      <c r="C18">
        <v>18</v>
      </c>
      <c r="H18">
        <f t="shared" si="0"/>
        <v>18</v>
      </c>
    </row>
  </sheetData>
  <mergeCells count="2">
    <mergeCell ref="A2:H2"/>
    <mergeCell ref="A1:H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A38AB-18CF-4025-957C-168EF737E93E}">
  <dimension ref="A1:H10"/>
  <sheetViews>
    <sheetView workbookViewId="0">
      <selection activeCell="F14" sqref="F14"/>
    </sheetView>
  </sheetViews>
  <sheetFormatPr defaultRowHeight="14.4" x14ac:dyDescent="0.3"/>
  <cols>
    <col min="1" max="1" width="8.6640625" customWidth="1"/>
    <col min="2" max="2" width="31" customWidth="1"/>
    <col min="3" max="3" width="14.77734375" customWidth="1"/>
    <col min="4" max="4" width="20.33203125" customWidth="1"/>
    <col min="5" max="5" width="22.5546875" customWidth="1"/>
    <col min="6" max="6" width="16.77734375" customWidth="1"/>
    <col min="7" max="7" width="17.109375" customWidth="1"/>
  </cols>
  <sheetData>
    <row r="1" spans="1:8" ht="23.4" x14ac:dyDescent="0.45">
      <c r="A1" s="3" t="s">
        <v>40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60</v>
      </c>
      <c r="C5">
        <v>100</v>
      </c>
      <c r="H5">
        <f t="shared" ref="H5:H11" si="0">SUM(C5:G5)</f>
        <v>100</v>
      </c>
    </row>
    <row r="6" spans="1:8" x14ac:dyDescent="0.3">
      <c r="A6" t="s">
        <v>4</v>
      </c>
      <c r="B6" t="s">
        <v>119</v>
      </c>
      <c r="C6">
        <v>80</v>
      </c>
      <c r="H6">
        <f t="shared" si="0"/>
        <v>80</v>
      </c>
    </row>
    <row r="7" spans="1:8" x14ac:dyDescent="0.3">
      <c r="A7" t="s">
        <v>5</v>
      </c>
      <c r="B7" t="s">
        <v>120</v>
      </c>
      <c r="C7">
        <v>60</v>
      </c>
      <c r="H7">
        <f t="shared" si="0"/>
        <v>60</v>
      </c>
    </row>
    <row r="8" spans="1:8" x14ac:dyDescent="0.3">
      <c r="A8" t="s">
        <v>6</v>
      </c>
      <c r="B8" t="s">
        <v>126</v>
      </c>
      <c r="C8">
        <v>50</v>
      </c>
      <c r="H8">
        <f t="shared" si="0"/>
        <v>50</v>
      </c>
    </row>
    <row r="9" spans="1:8" x14ac:dyDescent="0.3">
      <c r="A9" t="s">
        <v>7</v>
      </c>
      <c r="B9" t="s">
        <v>131</v>
      </c>
      <c r="C9">
        <v>45</v>
      </c>
      <c r="H9">
        <f t="shared" si="0"/>
        <v>45</v>
      </c>
    </row>
    <row r="10" spans="1:8" x14ac:dyDescent="0.3">
      <c r="A10" t="s">
        <v>8</v>
      </c>
      <c r="B10" t="s">
        <v>130</v>
      </c>
      <c r="C10">
        <v>40</v>
      </c>
      <c r="H10">
        <f t="shared" si="0"/>
        <v>40</v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553EC-5913-4F6E-A7A3-08CE0247D1F9}">
  <dimension ref="A1:H14"/>
  <sheetViews>
    <sheetView workbookViewId="0">
      <selection activeCell="B15" sqref="B15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44140625" customWidth="1"/>
    <col min="6" max="6" width="16.77734375" customWidth="1"/>
    <col min="7" max="7" width="16.6640625" customWidth="1"/>
  </cols>
  <sheetData>
    <row r="1" spans="1:8" ht="23.4" x14ac:dyDescent="0.45">
      <c r="A1" s="3" t="s">
        <v>41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55</v>
      </c>
      <c r="C5">
        <v>100</v>
      </c>
      <c r="H5">
        <f t="shared" ref="H5:H14" si="0">SUM(C5:G5)</f>
        <v>100</v>
      </c>
    </row>
    <row r="6" spans="1:8" x14ac:dyDescent="0.3">
      <c r="A6" t="s">
        <v>4</v>
      </c>
      <c r="B6" t="s">
        <v>76</v>
      </c>
      <c r="C6">
        <v>80</v>
      </c>
      <c r="H6">
        <f t="shared" si="0"/>
        <v>80</v>
      </c>
    </row>
    <row r="7" spans="1:8" x14ac:dyDescent="0.3">
      <c r="A7" t="s">
        <v>5</v>
      </c>
      <c r="B7" t="s">
        <v>98</v>
      </c>
      <c r="C7">
        <v>60</v>
      </c>
      <c r="H7">
        <f t="shared" si="0"/>
        <v>60</v>
      </c>
    </row>
    <row r="8" spans="1:8" x14ac:dyDescent="0.3">
      <c r="A8" t="s">
        <v>6</v>
      </c>
      <c r="B8" t="s">
        <v>64</v>
      </c>
      <c r="C8">
        <v>50</v>
      </c>
      <c r="H8">
        <f t="shared" si="0"/>
        <v>50</v>
      </c>
    </row>
    <row r="9" spans="1:8" x14ac:dyDescent="0.3">
      <c r="A9" t="s">
        <v>7</v>
      </c>
      <c r="B9" t="s">
        <v>99</v>
      </c>
      <c r="C9">
        <v>45</v>
      </c>
      <c r="H9">
        <f t="shared" si="0"/>
        <v>45</v>
      </c>
    </row>
    <row r="10" spans="1:8" x14ac:dyDescent="0.3">
      <c r="A10" t="s">
        <v>8</v>
      </c>
      <c r="B10" t="s">
        <v>65</v>
      </c>
      <c r="C10">
        <v>40</v>
      </c>
      <c r="H10">
        <f t="shared" si="0"/>
        <v>40</v>
      </c>
    </row>
    <row r="11" spans="1:8" x14ac:dyDescent="0.3">
      <c r="A11" t="s">
        <v>9</v>
      </c>
      <c r="B11" t="s">
        <v>102</v>
      </c>
      <c r="C11">
        <v>36</v>
      </c>
      <c r="H11">
        <f t="shared" si="0"/>
        <v>36</v>
      </c>
    </row>
    <row r="12" spans="1:8" x14ac:dyDescent="0.3">
      <c r="A12" t="s">
        <v>10</v>
      </c>
      <c r="B12" t="s">
        <v>108</v>
      </c>
      <c r="C12">
        <v>32</v>
      </c>
      <c r="H12">
        <f t="shared" si="0"/>
        <v>32</v>
      </c>
    </row>
    <row r="13" spans="1:8" x14ac:dyDescent="0.3">
      <c r="A13" t="s">
        <v>11</v>
      </c>
      <c r="B13" t="s">
        <v>66</v>
      </c>
      <c r="C13">
        <v>29</v>
      </c>
      <c r="H13">
        <f t="shared" si="0"/>
        <v>29</v>
      </c>
    </row>
    <row r="14" spans="1:8" x14ac:dyDescent="0.3">
      <c r="A14" t="s">
        <v>12</v>
      </c>
      <c r="B14" t="s">
        <v>114</v>
      </c>
      <c r="C14">
        <v>26</v>
      </c>
      <c r="H14">
        <f t="shared" si="0"/>
        <v>26</v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5D2B2-71EF-4E44-9B89-67BAB0C125F4}">
  <dimension ref="A1:H7"/>
  <sheetViews>
    <sheetView workbookViewId="0">
      <selection activeCell="A5" sqref="A5:H5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9.109375" customWidth="1"/>
    <col min="6" max="6" width="16.77734375" customWidth="1"/>
    <col min="7" max="7" width="18.44140625" customWidth="1"/>
  </cols>
  <sheetData>
    <row r="1" spans="1:8" ht="23.4" x14ac:dyDescent="0.45">
      <c r="A1" s="3" t="s">
        <v>42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123</v>
      </c>
      <c r="C5">
        <v>100</v>
      </c>
      <c r="H5">
        <f>SUM(C5:G5)</f>
        <v>100</v>
      </c>
    </row>
    <row r="6" spans="1:8" x14ac:dyDescent="0.3">
      <c r="A6" t="s">
        <v>4</v>
      </c>
      <c r="B6" t="s">
        <v>51</v>
      </c>
      <c r="C6">
        <v>80</v>
      </c>
      <c r="H6">
        <f>SUM(C6:G6)</f>
        <v>80</v>
      </c>
    </row>
    <row r="7" spans="1:8" x14ac:dyDescent="0.3">
      <c r="A7" t="s">
        <v>5</v>
      </c>
      <c r="B7" t="s">
        <v>35</v>
      </c>
      <c r="C7">
        <v>60</v>
      </c>
      <c r="H7">
        <f>SUM(C7:G7)</f>
        <v>60</v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10AB8-915F-4C91-99F1-67157F64394D}">
  <dimension ref="A1:H17"/>
  <sheetViews>
    <sheetView workbookViewId="0">
      <selection activeCell="D27" sqref="D27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44140625" customWidth="1"/>
    <col min="6" max="6" width="16.77734375" customWidth="1"/>
    <col min="7" max="7" width="16.88671875" customWidth="1"/>
  </cols>
  <sheetData>
    <row r="1" spans="1:8" ht="23.4" x14ac:dyDescent="0.45">
      <c r="A1" s="3" t="s">
        <v>43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74</v>
      </c>
      <c r="C5">
        <v>100</v>
      </c>
      <c r="H5">
        <f>SUM(C5:G5)</f>
        <v>100</v>
      </c>
    </row>
    <row r="6" spans="1:8" x14ac:dyDescent="0.3">
      <c r="A6" t="s">
        <v>4</v>
      </c>
      <c r="B6" t="s">
        <v>132</v>
      </c>
      <c r="C6">
        <v>80</v>
      </c>
      <c r="H6">
        <f>SUM(C6:G6)</f>
        <v>80</v>
      </c>
    </row>
    <row r="7" spans="1:8" x14ac:dyDescent="0.3">
      <c r="A7" t="s">
        <v>5</v>
      </c>
      <c r="B7" t="s">
        <v>84</v>
      </c>
      <c r="C7">
        <v>60</v>
      </c>
      <c r="H7">
        <f>SUM(C7:G7)</f>
        <v>60</v>
      </c>
    </row>
    <row r="8" spans="1:8" x14ac:dyDescent="0.3">
      <c r="A8" t="s">
        <v>6</v>
      </c>
      <c r="B8" t="s">
        <v>58</v>
      </c>
      <c r="C8">
        <v>50</v>
      </c>
      <c r="H8">
        <f>SUM(C8:G8)</f>
        <v>50</v>
      </c>
    </row>
    <row r="9" spans="1:8" x14ac:dyDescent="0.3">
      <c r="A9" t="s">
        <v>7</v>
      </c>
      <c r="B9" t="s">
        <v>86</v>
      </c>
      <c r="C9">
        <v>45</v>
      </c>
      <c r="H9">
        <f>SUM(C9:G9)</f>
        <v>45</v>
      </c>
    </row>
    <row r="10" spans="1:8" x14ac:dyDescent="0.3">
      <c r="A10" t="s">
        <v>8</v>
      </c>
      <c r="B10" t="s">
        <v>67</v>
      </c>
      <c r="C10">
        <v>40</v>
      </c>
      <c r="H10">
        <f>SUM(C10:G10)</f>
        <v>40</v>
      </c>
    </row>
    <row r="11" spans="1:8" x14ac:dyDescent="0.3">
      <c r="A11" t="s">
        <v>9</v>
      </c>
      <c r="B11" t="s">
        <v>87</v>
      </c>
      <c r="C11">
        <v>36</v>
      </c>
      <c r="H11">
        <f>SUM(C11:G11)</f>
        <v>36</v>
      </c>
    </row>
    <row r="12" spans="1:8" x14ac:dyDescent="0.3">
      <c r="A12" t="s">
        <v>10</v>
      </c>
      <c r="B12" t="s">
        <v>92</v>
      </c>
      <c r="C12">
        <v>32</v>
      </c>
      <c r="H12">
        <f>SUM(C12:G12)</f>
        <v>32</v>
      </c>
    </row>
    <row r="13" spans="1:8" x14ac:dyDescent="0.3">
      <c r="A13" t="s">
        <v>11</v>
      </c>
      <c r="B13" t="s">
        <v>96</v>
      </c>
      <c r="C13">
        <v>29</v>
      </c>
      <c r="H13">
        <f>SUM(C13:G13)</f>
        <v>29</v>
      </c>
    </row>
    <row r="14" spans="1:8" x14ac:dyDescent="0.3">
      <c r="A14" t="s">
        <v>12</v>
      </c>
      <c r="B14" t="s">
        <v>68</v>
      </c>
      <c r="C14">
        <v>26</v>
      </c>
      <c r="H14">
        <f>SUM(C14:G14)</f>
        <v>26</v>
      </c>
    </row>
    <row r="15" spans="1:8" x14ac:dyDescent="0.3">
      <c r="A15" t="s">
        <v>13</v>
      </c>
      <c r="B15" t="s">
        <v>52</v>
      </c>
      <c r="C15">
        <v>24</v>
      </c>
      <c r="H15">
        <f>SUM(C15:G15)</f>
        <v>24</v>
      </c>
    </row>
    <row r="16" spans="1:8" x14ac:dyDescent="0.3">
      <c r="A16" t="s">
        <v>14</v>
      </c>
      <c r="B16" t="s">
        <v>109</v>
      </c>
      <c r="C16">
        <v>22</v>
      </c>
      <c r="H16">
        <f>SUM(C16:G16)</f>
        <v>22</v>
      </c>
    </row>
    <row r="17" spans="1:8" x14ac:dyDescent="0.3">
      <c r="A17" s="2" t="s">
        <v>15</v>
      </c>
      <c r="B17" t="s">
        <v>111</v>
      </c>
      <c r="C17">
        <v>20</v>
      </c>
      <c r="H17">
        <f>SUM(C17:G17)</f>
        <v>20</v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93230-01F0-49D3-B184-4B40CBE0003B}">
  <dimension ref="A1:H5"/>
  <sheetViews>
    <sheetView workbookViewId="0">
      <selection activeCell="D11" sqref="D11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6.5546875" customWidth="1"/>
    <col min="6" max="6" width="16.77734375" customWidth="1"/>
    <col min="7" max="7" width="16.88671875" customWidth="1"/>
  </cols>
  <sheetData>
    <row r="1" spans="1:8" ht="23.4" x14ac:dyDescent="0.45">
      <c r="A1" s="3" t="s">
        <v>44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129</v>
      </c>
      <c r="C5">
        <v>100</v>
      </c>
      <c r="H5">
        <f>SUM(C5:G5)</f>
        <v>100</v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DCBBA-D3C3-4B40-AE3C-4BE77A6705AF}">
  <dimension ref="A1:H9"/>
  <sheetViews>
    <sheetView workbookViewId="0">
      <selection activeCell="J5" sqref="J5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21875" customWidth="1"/>
    <col min="6" max="6" width="16.77734375" customWidth="1"/>
    <col min="7" max="7" width="21.5546875" customWidth="1"/>
  </cols>
  <sheetData>
    <row r="1" spans="1:8" ht="23.4" x14ac:dyDescent="0.45">
      <c r="A1" s="3" t="s">
        <v>45</v>
      </c>
      <c r="B1" s="3"/>
      <c r="C1" s="3"/>
      <c r="D1" s="3"/>
      <c r="E1" s="3"/>
      <c r="F1" s="3"/>
      <c r="G1" s="3"/>
      <c r="H1" s="3"/>
    </row>
    <row r="2" spans="1:8" x14ac:dyDescent="0.3">
      <c r="A2" s="4" t="s">
        <v>70</v>
      </c>
      <c r="B2" s="5"/>
      <c r="C2" s="5"/>
      <c r="D2" s="5"/>
      <c r="E2" s="5"/>
      <c r="F2" s="5"/>
      <c r="G2" s="5"/>
      <c r="H2" s="5"/>
    </row>
    <row r="4" spans="1:8" x14ac:dyDescent="0.3">
      <c r="A4" s="1"/>
      <c r="B4" s="1"/>
      <c r="C4" s="1" t="s">
        <v>49</v>
      </c>
      <c r="D4" s="1" t="s">
        <v>0</v>
      </c>
      <c r="E4" s="1" t="s">
        <v>48</v>
      </c>
      <c r="F4" s="1" t="s">
        <v>53</v>
      </c>
      <c r="G4" s="1" t="s">
        <v>1</v>
      </c>
      <c r="H4" s="1" t="s">
        <v>2</v>
      </c>
    </row>
    <row r="5" spans="1:8" x14ac:dyDescent="0.3">
      <c r="A5" t="s">
        <v>3</v>
      </c>
      <c r="B5" t="s">
        <v>69</v>
      </c>
      <c r="C5">
        <v>100</v>
      </c>
      <c r="H5">
        <f>SUM(C5:G5)</f>
        <v>100</v>
      </c>
    </row>
    <row r="6" spans="1:8" x14ac:dyDescent="0.3">
      <c r="A6" t="s">
        <v>4</v>
      </c>
      <c r="B6" t="s">
        <v>103</v>
      </c>
      <c r="C6">
        <v>80</v>
      </c>
      <c r="H6">
        <f>SUM(C6:G6)</f>
        <v>80</v>
      </c>
    </row>
    <row r="7" spans="1:8" x14ac:dyDescent="0.3">
      <c r="A7" t="s">
        <v>5</v>
      </c>
      <c r="B7" t="s">
        <v>34</v>
      </c>
      <c r="C7">
        <v>60</v>
      </c>
      <c r="H7">
        <f>SUM(C7:G7)</f>
        <v>60</v>
      </c>
    </row>
    <row r="8" spans="1:8" x14ac:dyDescent="0.3">
      <c r="A8" t="s">
        <v>6</v>
      </c>
      <c r="B8" t="s">
        <v>112</v>
      </c>
      <c r="C8">
        <v>50</v>
      </c>
      <c r="H8">
        <f>SUM(C8:G8)</f>
        <v>50</v>
      </c>
    </row>
    <row r="9" spans="1:8" x14ac:dyDescent="0.3">
      <c r="A9" t="s">
        <v>7</v>
      </c>
      <c r="B9" t="s">
        <v>115</v>
      </c>
      <c r="C9">
        <v>45</v>
      </c>
      <c r="H9">
        <f>SUM(C9:G9)</f>
        <v>45</v>
      </c>
    </row>
  </sheetData>
  <mergeCells count="2">
    <mergeCell ref="A2:H2"/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12</vt:i4>
      </vt:variant>
    </vt:vector>
  </HeadingPairs>
  <TitlesOfParts>
    <vt:vector size="12" baseType="lpstr">
      <vt:lpstr>OPEN K</vt:lpstr>
      <vt:lpstr>OPEN M</vt:lpstr>
      <vt:lpstr>K (16-29)</vt:lpstr>
      <vt:lpstr>M (16-29)</vt:lpstr>
      <vt:lpstr>K (30-39)</vt:lpstr>
      <vt:lpstr>M (30-39)</vt:lpstr>
      <vt:lpstr>K (40-49)</vt:lpstr>
      <vt:lpstr>M (40-49)</vt:lpstr>
      <vt:lpstr>K (50-59)</vt:lpstr>
      <vt:lpstr>M (50-59)</vt:lpstr>
      <vt:lpstr>K (60+)</vt:lpstr>
      <vt:lpstr>M (60+)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MaBła</dc:creator>
  <cp:lastModifiedBy>Błażej Gilewski</cp:lastModifiedBy>
  <dcterms:created xsi:type="dcterms:W3CDTF">2023-08-11T20:56:21Z</dcterms:created>
  <dcterms:modified xsi:type="dcterms:W3CDTF">2026-04-23T22:01:44Z</dcterms:modified>
</cp:coreProperties>
</file>